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<sst xmlns="http://schemas.openxmlformats.org/spreadsheetml/2006/main" count="32" uniqueCount="32">
  <si>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</si>
  <si>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</si>
  <si>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</si>
  <si>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</si>
  <si>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butane et propane, à condensation, pour le service d'E.C.S., de sol, chambre de combustion étanche et tirage forcé, capacité utile 460 l, diamètre 845 mm, hauteur 2100 mm, puissance utile 81,9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</si>
  <si>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</si>
  <si>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</si>
  <si>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</si>
  <si>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</si>
  <si>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</si>
  <si>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</si>
  <si>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mt38agc040ke</t>
  </si>
  <si>
    <t xml:space="preserve">Chauffe-eau gaz avec accumulation butane et propane, à condensation, pour le service d'E.C.S., de sol, chambre de combustion étanche et tirage forcé, capacité utile 460 l, diamètre 845 mm, hauteur 2100 mm, puissance utile 81,9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</si>
  <si>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</si>
  <si>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</si>
  <si>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</si>
  <si>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</si>
  <si>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</si>
  <si>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</si>
  <si>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</si>
  <si>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</si>
  <si>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</si>
  <si>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</si>
  <si>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</si>
  <si>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</si>
  <si>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</si>
  <si>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</si>
  <si>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</si>
  <si>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</si>
  <si>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</si>
  <si>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10.028.448,69F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</si>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</sst>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1.17" customWidth="1"/>
    <col min="6" max="6" width="8.60" customWidth="1"/>
    <col min="7" max="7" width="5.25" customWidth="1"/>
    <col min="8" max="8" width="0.58" customWidth="1"/>
    <col min="9" max="9" width="14.43" customWidth="1"/>
    <col min="10" max="10" width="1.60" customWidth="1"/>
    <col min="11" max="11" width="13.41"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14195279.450000</v>
      </c>
      <c r="J8" s="16"/>
      <c r="K8" s="16">
        <f ca="1">ROUND(INDIRECT(ADDRESS(ROW()+(0), COLUMN()+(-5), 1))*INDIRECT(ADDRESS(ROW()+(0), COLUMN()+(-2), 1)), 2)</f>
        <v>14195279.450000</v>
      </c>
    </row>
    <row r="9" spans="1:11" ht="12.00" thickBot="1" customHeight="1">
      <c r="A9" s="17" t="s">
        <v>14</v>
      </c>
      <c r="B9" s="17" t="s">
        <v>15</v>
      </c>
      <c r="C9" s="17"/>
      <c r="D9" s="17"/>
      <c r="E9" s="17"/>
      <c r="F9" s="18">
        <v>2.000000</v>
      </c>
      <c r="G9" s="19" t="s">
        <v>16</v>
      </c>
      <c r="H9" s="19"/>
      <c r="I9" s="20">
        <v>20979.500000</v>
      </c>
      <c r="J9" s="20"/>
      <c r="K9" s="20">
        <f ca="1">ROUND(INDIRECT(ADDRESS(ROW()+(0), COLUMN()+(-5), 1))*INDIRECT(ADDRESS(ROW()+(0), COLUMN()+(-2), 1)), 2)</f>
        <v>41959.000000</v>
      </c>
    </row>
    <row r="10" spans="1:11" ht="12.00" thickBot="1" customHeight="1">
      <c r="A10" s="17" t="s">
        <v>17</v>
      </c>
      <c r="B10" s="17" t="s">
        <v>18</v>
      </c>
      <c r="C10" s="17"/>
      <c r="D10" s="17"/>
      <c r="E10" s="17"/>
      <c r="F10" s="18">
        <v>1.000000</v>
      </c>
      <c r="G10" s="19" t="s">
        <v>19</v>
      </c>
      <c r="H10" s="19"/>
      <c r="I10" s="20">
        <v>1410.120000</v>
      </c>
      <c r="J10" s="20"/>
      <c r="K10" s="20">
        <f ca="1">ROUND(INDIRECT(ADDRESS(ROW()+(0), COLUMN()+(-5), 1))*INDIRECT(ADDRESS(ROW()+(0), COLUMN()+(-2), 1)), 2)</f>
        <v>1410.120000</v>
      </c>
    </row>
    <row r="11" spans="1:11" ht="12.00" thickBot="1" customHeight="1">
      <c r="A11" s="17" t="s">
        <v>20</v>
      </c>
      <c r="B11" s="17" t="s">
        <v>21</v>
      </c>
      <c r="C11" s="17"/>
      <c r="D11" s="17"/>
      <c r="E11" s="17"/>
      <c r="F11" s="18">
        <v>5.838000</v>
      </c>
      <c r="G11" s="19" t="s">
        <v>22</v>
      </c>
      <c r="H11" s="19"/>
      <c r="I11" s="20">
        <v>829.930000</v>
      </c>
      <c r="J11" s="20"/>
      <c r="K11" s="20">
        <f ca="1">ROUND(INDIRECT(ADDRESS(ROW()+(0), COLUMN()+(-5), 1))*INDIRECT(ADDRESS(ROW()+(0), COLUMN()+(-2), 1)), 2)</f>
        <v>4845.130000</v>
      </c>
    </row>
    <row r="12" spans="1:11" ht="12.00" thickBot="1" customHeight="1">
      <c r="A12" s="17" t="s">
        <v>23</v>
      </c>
      <c r="B12" s="21" t="s">
        <v>24</v>
      </c>
      <c r="C12" s="21"/>
      <c r="D12" s="21"/>
      <c r="E12" s="21"/>
      <c r="F12" s="22">
        <v>5.838000</v>
      </c>
      <c r="G12" s="23" t="s">
        <v>25</v>
      </c>
      <c r="H12" s="23"/>
      <c r="I12" s="24">
        <v>590.110000</v>
      </c>
      <c r="J12" s="24"/>
      <c r="K12" s="24">
        <f ca="1">ROUND(INDIRECT(ADDRESS(ROW()+(0), COLUMN()+(-5), 1))*INDIRECT(ADDRESS(ROW()+(0), COLUMN()+(-2), 1)), 2)</f>
        <v>3445.060000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14246938.760000</v>
      </c>
      <c r="J13" s="16"/>
      <c r="K13" s="16">
        <f ca="1">ROUND(INDIRECT(ADDRESS(ROW()+(0), COLUMN()+(-5), 1))*INDIRECT(ADDRESS(ROW()+(0), COLUMN()+(-2), 1))/100, 2)</f>
        <v>284938.780000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14531877.540000</v>
      </c>
      <c r="J14" s="24"/>
      <c r="K14" s="24">
        <f ca="1">ROUND(INDIRECT(ADDRESS(ROW()+(0), COLUMN()+(-5), 1))*INDIRECT(ADDRESS(ROW()+(0), COLUMN()+(-2), 1))/100, 2)</f>
        <v>435956.330000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14967833.870000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