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<sst xmlns="http://schemas.openxmlformats.org/spreadsheetml/2006/main" count="38" uniqueCount="38">
  <si>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</si>
  <si>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RCA030</t>
  </si>
  <si>
    <t xml:space="preserve">U</t>
  </si>
  <si>
    <t xml:space="preserve">Chauffe-eau à gaz, à condensation.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</si>
  <si>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chauffe-eau instantané à gaz N, pour le service d'E.C.S., à condensation, mural vertical, pour usage intérieur, chambre de combustion étanche et tirage forcé, allumeur électronique à réseau électrique, sans flamme témoin, contrôle thermostatique de température, commande par contrôle à distance, possibilité de travailler avec de l'eau préchauffée par un système solaire, écran digital, 27 l/min, 47 kW, dimensions 775x452x286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</si>
  <si>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</si>
  <si>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</si>
  <si>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</si>
  <si>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</si>
  <si>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</si>
  <si>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</si>
  <si>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mt38cgj055a</t>
  </si>
  <si>
    <t xml:space="preserve">Chauffe-eau instantané à gaz N, pour le service d'E.C.S., à condensation, mural vertical, pour usage intérieur, chambre de combustion étanche et tirage forcé, allumeur électronique à réseau électrique, sans flamme témoin, contrôle thermostatique de température, commande par contrôle à distance, possibilité de travailler avec de l'eau préchauffée par un système solaire, écran digital, 27 l/min, 47 kW, dimensions 775x452x286 mm, avec dispositif de contrôle d'évacuation des produits de la combustion et contrôle de flamme par sonde d'ionisation.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</si>
  <si>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</si>
  <si>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</si>
  <si>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</si>
  <si>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</si>
  <si>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</si>
  <si>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</si>
  <si>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</si>
  <si>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mt38scj001a</t>
  </si>
  <si>
    <t xml:space="preserve">Commande à distance par infrarouges pour chauffe-eau à gaz.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</si>
  <si>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</si>
  <si>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</si>
  <si>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</si>
  <si>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</si>
  <si>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</si>
  <si>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</si>
  <si>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</si>
  <si>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</si>
  <si>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</si>
  <si>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</si>
  <si>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</si>
  <si>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</si>
  <si>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</si>
  <si>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</si>
  <si>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960.209,06F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</si>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</sst>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93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1155570.230000</v>
      </c>
      <c r="J8" s="16"/>
      <c r="K8" s="16">
        <f ca="1">ROUND(INDIRECT(ADDRESS(ROW()+(0), COLUMN()+(-5), 1))*INDIRECT(ADDRESS(ROW()+(0), COLUMN()+(-2), 1)), 2)</f>
        <v>1155570.230000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2771.620000</v>
      </c>
      <c r="J9" s="20"/>
      <c r="K9" s="20">
        <f ca="1">ROUND(INDIRECT(ADDRESS(ROW()+(0), COLUMN()+(-5), 1))*INDIRECT(ADDRESS(ROW()+(0), COLUMN()+(-2), 1)), 2)</f>
        <v>5543.240000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5782.570000</v>
      </c>
      <c r="J10" s="20"/>
      <c r="K10" s="20">
        <f ca="1">ROUND(INDIRECT(ADDRESS(ROW()+(0), COLUMN()+(-5), 1))*INDIRECT(ADDRESS(ROW()+(0), COLUMN()+(-2), 1)), 2)</f>
        <v>5782.570000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84899.040000</v>
      </c>
      <c r="J11" s="20"/>
      <c r="K11" s="20">
        <f ca="1">ROUND(INDIRECT(ADDRESS(ROW()+(0), COLUMN()+(-5), 1))*INDIRECT(ADDRESS(ROW()+(0), COLUMN()+(-2), 1)), 2)</f>
        <v>84899.040000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1410.120000</v>
      </c>
      <c r="J12" s="20"/>
      <c r="K12" s="20">
        <f ca="1">ROUND(INDIRECT(ADDRESS(ROW()+(0), COLUMN()+(-5), 1))*INDIRECT(ADDRESS(ROW()+(0), COLUMN()+(-2), 1)), 2)</f>
        <v>1410.120000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2.792000</v>
      </c>
      <c r="G13" s="19" t="s">
        <v>28</v>
      </c>
      <c r="H13" s="19"/>
      <c r="I13" s="20">
        <v>829.930000</v>
      </c>
      <c r="J13" s="20"/>
      <c r="K13" s="20">
        <f ca="1">ROUND(INDIRECT(ADDRESS(ROW()+(0), COLUMN()+(-5), 1))*INDIRECT(ADDRESS(ROW()+(0), COLUMN()+(-2), 1)), 2)</f>
        <v>2317.160000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2.792000</v>
      </c>
      <c r="G14" s="23" t="s">
        <v>31</v>
      </c>
      <c r="H14" s="23"/>
      <c r="I14" s="24">
        <v>590.110000</v>
      </c>
      <c r="J14" s="24"/>
      <c r="K14" s="24">
        <f ca="1">ROUND(INDIRECT(ADDRESS(ROW()+(0), COLUMN()+(-5), 1))*INDIRECT(ADDRESS(ROW()+(0), COLUMN()+(-2), 1)), 2)</f>
        <v>1647.590000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1257169.950000</v>
      </c>
      <c r="J15" s="16"/>
      <c r="K15" s="16">
        <f ca="1">ROUND(INDIRECT(ADDRESS(ROW()+(0), COLUMN()+(-5), 1))*INDIRECT(ADDRESS(ROW()+(0), COLUMN()+(-2), 1))/100, 2)</f>
        <v>25143.400000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1282313.350000</v>
      </c>
      <c r="J16" s="24"/>
      <c r="K16" s="24">
        <f ca="1">ROUND(INDIRECT(ADDRESS(ROW()+(0), COLUMN()+(-5), 1))*INDIRECT(ADDRESS(ROW()+(0), COLUMN()+(-2), 1))/100, 2)</f>
        <v>38469.400000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1320782.750000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