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<sst xmlns="http://schemas.openxmlformats.org/spreadsheetml/2006/main" count="35" uniqueCount="35">
  <si>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</si>
  <si>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</si>
  <si>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</si>
  <si>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</si>
  <si>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11,5 l/min, puissance 21 kW, alimentation triphasée (400V/50Hz), de 472x236x139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</si>
  <si>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</si>
  <si>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</si>
  <si>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</si>
  <si>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</si>
  <si>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</si>
  <si>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</si>
  <si>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mt38cej010gc</t>
  </si>
  <si>
    <t xml:space="preserve">Chauffe-eau électrique instantané pour le service d'E.C.S., mural vertical, débit 11,5 l/min, puissance 21 kW, alimentation triphasée (400V/50Hz), de 472x236x139 mm.</t>
  </si>
  <si>
    <t xml:space="preserve">U</t>
  </si>
  <si>
    <t xml:space="preserve">mt38tew010b</t>
  </si>
  <si>
    <t xml:space="preserve">Tube flexible de 25 cm et de 3/4"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</si>
  <si>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</si>
  <si>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</si>
  <si>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</si>
  <si>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</si>
  <si>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</si>
  <si>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</si>
  <si>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</si>
  <si>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</si>
  <si>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</si>
  <si>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</si>
  <si>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</si>
  <si>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</si>
  <si>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</si>
  <si>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</si>
  <si>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</si>
  <si>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</si>
  <si>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</si>
  <si>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287.062,98F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</si>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</sst>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367895.830000</v>
      </c>
      <c r="J8" s="16"/>
      <c r="K8" s="16">
        <f ca="1">ROUND(INDIRECT(ADDRESS(ROW()+(0), COLUMN()+(-5), 1))*INDIRECT(ADDRESS(ROW()+(0), COLUMN()+(-2), 1)), 2)</f>
        <v>367895.830000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3073.090000</v>
      </c>
      <c r="J9" s="20"/>
      <c r="K9" s="20">
        <f ca="1">ROUND(INDIRECT(ADDRESS(ROW()+(0), COLUMN()+(-5), 1))*INDIRECT(ADDRESS(ROW()+(0), COLUMN()+(-2), 1)), 2)</f>
        <v>6146.180000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4018.550000</v>
      </c>
      <c r="J10" s="20"/>
      <c r="K10" s="20">
        <f ca="1">ROUND(INDIRECT(ADDRESS(ROW()+(0), COLUMN()+(-5), 1))*INDIRECT(ADDRESS(ROW()+(0), COLUMN()+(-2), 1)), 2)</f>
        <v>8037.100000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1410.120000</v>
      </c>
      <c r="J11" s="20"/>
      <c r="K11" s="20">
        <f ca="1">ROUND(INDIRECT(ADDRESS(ROW()+(0), COLUMN()+(-5), 1))*INDIRECT(ADDRESS(ROW()+(0), COLUMN()+(-2), 1)), 2)</f>
        <v>1410.120000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0.952000</v>
      </c>
      <c r="G12" s="19" t="s">
        <v>25</v>
      </c>
      <c r="H12" s="19"/>
      <c r="I12" s="20">
        <v>829.930000</v>
      </c>
      <c r="J12" s="20"/>
      <c r="K12" s="20">
        <f ca="1">ROUND(INDIRECT(ADDRESS(ROW()+(0), COLUMN()+(-5), 1))*INDIRECT(ADDRESS(ROW()+(0), COLUMN()+(-2), 1)), 2)</f>
        <v>790.090000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0.952000</v>
      </c>
      <c r="G13" s="23" t="s">
        <v>28</v>
      </c>
      <c r="H13" s="23"/>
      <c r="I13" s="24">
        <v>590.110000</v>
      </c>
      <c r="J13" s="24"/>
      <c r="K13" s="24">
        <f ca="1">ROUND(INDIRECT(ADDRESS(ROW()+(0), COLUMN()+(-5), 1))*INDIRECT(ADDRESS(ROW()+(0), COLUMN()+(-2), 1)), 2)</f>
        <v>561.780000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384841.100000</v>
      </c>
      <c r="J14" s="16"/>
      <c r="K14" s="16">
        <f ca="1">ROUND(INDIRECT(ADDRESS(ROW()+(0), COLUMN()+(-5), 1))*INDIRECT(ADDRESS(ROW()+(0), COLUMN()+(-2), 1))/100, 2)</f>
        <v>7696.820000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392537.920000</v>
      </c>
      <c r="J15" s="24"/>
      <c r="K15" s="24">
        <f ca="1">ROUND(INDIRECT(ADDRESS(ROW()+(0), COLUMN()+(-5), 1))*INDIRECT(ADDRESS(ROW()+(0), COLUMN()+(-2), 1))/100, 2)</f>
        <v>11776.140000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404314.060000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