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<sst xmlns="http://schemas.openxmlformats.org/spreadsheetml/2006/main" count="29" uniqueCount="29">
  <si>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</si>
  <si>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RBJ030</t>
  </si>
  <si>
    <t xml:space="preserve">m²</t>
  </si>
  <si>
    <t xml:space="preserve">Incorporation de jalousie à lames en aluminium.</t>
  </si>
  <si>
    <r>
      <rPr>
        <b/>
        <sz val="7.80"/>
        <color rgb="FF000000"/>
        <rFont val="A"/>
        <family val="2"/>
      </rPr>
      <t xml:space="preserve">Réhabilitation énergétique des bâtiments via l'incorporation de jalousie fixe en aluminium laqué, à monter en position horizontale, constituée de lames fixes, de section ovale, de 100x30 mm, placées en position horizontale, cadre de platine, de 100x10 mm et éléments de fixation en acier inoxydable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</si>
  <si>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</si>
  <si>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</si>
  <si>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</si>
  <si>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</si>
  <si>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</si>
  <si>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</si>
  <si>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</si>
  <si>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</si>
  <si>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</si>
  <si>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mt25pce030a</t>
  </si>
  <si>
    <t xml:space="preserve">Jalousie fixe en aluminium laqué avec polyester d'au moins 60 microns d'épaisseur, couleur à choisir, à monter en position horizontale, constituée de lames fixes, de section ovale, de 100x30 mm, placées en position horizontale, cadre de platine, de 100x10 mm et éléments de fixation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</si>
  <si>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</si>
  <si>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</si>
  <si>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</si>
  <si>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</si>
  <si>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</si>
  <si>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</si>
  <si>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</si>
  <si>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</si>
  <si>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</si>
  <si>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</si>
  <si>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</si>
  <si>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27.187,71F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</si>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</sst>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57" customWidth="1"/>
    <col min="4" max="4" width="29.00" customWidth="1"/>
    <col min="5" max="5" width="3.93" customWidth="1"/>
    <col min="6" max="6" width="8.60" customWidth="1"/>
    <col min="7" max="7" width="2.62" customWidth="1"/>
    <col min="8" max="8" width="3.21" customWidth="1"/>
    <col min="9" max="9" width="11.80" customWidth="1"/>
    <col min="10" max="10" width="4.23"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1988.560000</v>
      </c>
      <c r="J8" s="16"/>
      <c r="K8" s="16">
        <f ca="1">ROUND(INDIRECT(ADDRESS(ROW()+(0), COLUMN()+(-5), 1))*INDIRECT(ADDRESS(ROW()+(0), COLUMN()+(-2), 1)), 2)</f>
        <v>1988.560000</v>
      </c>
    </row>
    <row r="9" spans="1:11" ht="50.40" thickBot="1" customHeight="1">
      <c r="A9" s="17" t="s">
        <v>14</v>
      </c>
      <c r="B9" s="17" t="s">
        <v>15</v>
      </c>
      <c r="C9" s="17"/>
      <c r="D9" s="17"/>
      <c r="E9" s="17"/>
      <c r="F9" s="18">
        <v>1.000000</v>
      </c>
      <c r="G9" s="19" t="s">
        <v>16</v>
      </c>
      <c r="H9" s="19"/>
      <c r="I9" s="20">
        <v>101139.750000</v>
      </c>
      <c r="J9" s="20"/>
      <c r="K9" s="20">
        <f ca="1">ROUND(INDIRECT(ADDRESS(ROW()+(0), COLUMN()+(-5), 1))*INDIRECT(ADDRESS(ROW()+(0), COLUMN()+(-2), 1)), 2)</f>
        <v>101139.750000</v>
      </c>
    </row>
    <row r="10" spans="1:11" ht="12.00" thickBot="1" customHeight="1">
      <c r="A10" s="17" t="s">
        <v>17</v>
      </c>
      <c r="B10" s="17" t="s">
        <v>18</v>
      </c>
      <c r="C10" s="17"/>
      <c r="D10" s="17"/>
      <c r="E10" s="17"/>
      <c r="F10" s="18">
        <v>0.273000</v>
      </c>
      <c r="G10" s="19" t="s">
        <v>19</v>
      </c>
      <c r="H10" s="19"/>
      <c r="I10" s="20">
        <v>815.960000</v>
      </c>
      <c r="J10" s="20"/>
      <c r="K10" s="20">
        <f ca="1">ROUND(INDIRECT(ADDRESS(ROW()+(0), COLUMN()+(-5), 1))*INDIRECT(ADDRESS(ROW()+(0), COLUMN()+(-2), 1)), 2)</f>
        <v>222.760000</v>
      </c>
    </row>
    <row r="11" spans="1:11" ht="12.00" thickBot="1" customHeight="1">
      <c r="A11" s="17" t="s">
        <v>20</v>
      </c>
      <c r="B11" s="21" t="s">
        <v>21</v>
      </c>
      <c r="C11" s="21"/>
      <c r="D11" s="21"/>
      <c r="E11" s="21"/>
      <c r="F11" s="22">
        <v>0.273000</v>
      </c>
      <c r="G11" s="23" t="s">
        <v>22</v>
      </c>
      <c r="H11" s="23"/>
      <c r="I11" s="24">
        <v>593.410000</v>
      </c>
      <c r="J11" s="24"/>
      <c r="K11" s="24">
        <f ca="1">ROUND(INDIRECT(ADDRESS(ROW()+(0), COLUMN()+(-5), 1))*INDIRECT(ADDRESS(ROW()+(0), COLUMN()+(-2), 1)), 2)</f>
        <v>162.000000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103513.070000</v>
      </c>
      <c r="J12" s="16"/>
      <c r="K12" s="16">
        <f ca="1">ROUND(INDIRECT(ADDRESS(ROW()+(0), COLUMN()+(-5), 1))*INDIRECT(ADDRESS(ROW()+(0), COLUMN()+(-2), 1))/100, 2)</f>
        <v>2070.260000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105583.330000</v>
      </c>
      <c r="J13" s="24"/>
      <c r="K13" s="24">
        <f ca="1">ROUND(INDIRECT(ADDRESS(ROW()+(0), COLUMN()+(-5), 1))*INDIRECT(ADDRESS(ROW()+(0), COLUMN()+(-2), 1))/100, 2)</f>
        <v>3167.500000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108750.830000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