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<sst xmlns="http://schemas.openxmlformats.org/spreadsheetml/2006/main" count="26" uniqueCount="26">
  <si>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</si>
  <si>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</si>
  <si>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</si>
  <si>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</si>
  <si>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électricité, interphone automatique, plomberie, assainissement et chauffage.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</si>
  <si>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</si>
  <si>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</si>
  <si>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</si>
  <si>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</si>
  <si>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</si>
  <si>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</si>
  <si>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mt49prs110a</t>
  </si>
  <si>
    <t xml:space="preserve">Essai de fonctionnement pour vérifier le bon comportement de l'installation électrique en logement, comprend le rapport des résultats.</t>
  </si>
  <si>
    <t xml:space="preserve">U</t>
  </si>
  <si>
    <t xml:space="preserve">mt49prs130</t>
  </si>
  <si>
    <t xml:space="preserve">Essai de fonctionnement pour vérifier le bon comportement de l'installation d'un interphone en logement, comprend le rapport des résultats.</t>
  </si>
  <si>
    <t xml:space="preserve">U</t>
  </si>
  <si>
    <t xml:space="preserve">mt49prs140</t>
  </si>
  <si>
    <t xml:space="preserve">Essai de fonctionnement pour vérifier le bon comportement des installations de plomberie et d'assainissement en logement, comprend le rapport des résultats.</t>
  </si>
  <si>
    <t xml:space="preserve">U</t>
  </si>
  <si>
    <t xml:space="preserve">mt49prs150b</t>
  </si>
  <si>
    <t xml:space="preserve">Essai de fonctionnement pour vérifier le bon comportement de l'installation d'une chaudière sans réservoir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</si>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</sst>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14998.3</v>
      </c>
      <c r="G9" s="13">
        <f ca="1">ROUND(INDIRECT(ADDRESS(ROW()+(0), COLUMN()+(-3), 1))*INDIRECT(ADDRESS(ROW()+(0), COLUMN()+(-1), 1)), 2)</f>
        <v>14998.3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9998.89</v>
      </c>
      <c r="G10" s="17">
        <f ca="1">ROUND(INDIRECT(ADDRESS(ROW()+(0), COLUMN()+(-3), 1))*INDIRECT(ADDRESS(ROW()+(0), COLUMN()+(-1), 1)), 2)</f>
        <v>9998.89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24997.2</v>
      </c>
      <c r="G11" s="17">
        <f ca="1">ROUND(INDIRECT(ADDRESS(ROW()+(0), COLUMN()+(-3), 1))*INDIRECT(ADDRESS(ROW()+(0), COLUMN()+(-1), 1)), 2)</f>
        <v>24997.2</v>
      </c>
    </row>
    <row r="12" spans="1:7" ht="24.00" thickBot="1" customHeight="1">
      <c r="A12" s="14" t="s">
        <v>20</v>
      </c>
      <c r="B12" s="14"/>
      <c r="C12" s="18" t="s">
        <v>21</v>
      </c>
      <c r="D12" s="19">
        <v>1</v>
      </c>
      <c r="E12" s="20" t="s">
        <v>22</v>
      </c>
      <c r="F12" s="21">
        <v>9998.89</v>
      </c>
      <c r="G12" s="21">
        <f ca="1">ROUND(INDIRECT(ADDRESS(ROW()+(0), COLUMN()+(-3), 1))*INDIRECT(ADDRESS(ROW()+(0), COLUMN()+(-1), 1)), 2)</f>
        <v>9998.89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59993.4</v>
      </c>
      <c r="G13" s="24">
        <f ca="1">ROUND(INDIRECT(ADDRESS(ROW()+(0), COLUMN()+(-3), 1))*INDIRECT(ADDRESS(ROW()+(0), COLUMN()+(-1), 1))/100, 2)</f>
        <v>1199.87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61193.2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