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<sst xmlns="http://schemas.openxmlformats.org/spreadsheetml/2006/main" count="17" uniqueCount="17">
  <si>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</si>
  <si>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PPX060</t>
  </si>
  <si>
    <t xml:space="preserve">U</t>
  </si>
  <si>
    <t xml:space="preserve">Essais sur plancher en bois.</t>
  </si>
  <si>
    <r>
      <rPr>
        <sz val="8.25"/>
        <color rgb="FF000000"/>
        <rFont val="Arial"/>
        <family val="2"/>
      </rPr>
      <t xml:space="preserve">Essai pour la détermination de l'état de conservation de la poutrelle en bois et la géométrie de poutres et de poutrelles.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</si>
  <si>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</si>
  <si>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</si>
  <si>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</si>
  <si>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</si>
  <si>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</si>
  <si>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</si>
  <si>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mt49mpa010</t>
  </si>
  <si>
    <t xml:space="preserve">Essai pour déterminer l'état de conservation de la tête de la poutrelle en bois et la géométrie des éléments résistants (poutres et poutrelles) qui composent le plancher, sans inclure l'ouverture, ni le repositionnement des revêtements ou recouvrements.</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</si>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</sst>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5" t="s">
        <v>12</v>
      </c>
      <c r="D9" s="5"/>
      <c r="E9" s="9">
        <v>1</v>
      </c>
      <c r="F9" s="11" t="s">
        <v>13</v>
      </c>
      <c r="G9" s="13">
        <v>118944</v>
      </c>
      <c r="H9" s="13">
        <f ca="1">ROUND(INDIRECT(ADDRESS(ROW()+(0), COLUMN()+(-3), 1))*INDIRECT(ADDRESS(ROW()+(0), COLUMN()+(-1), 1)), 2)</f>
        <v>118944</v>
      </c>
    </row>
    <row r="10" spans="1:8" ht="13.50" thickBot="1" customHeight="1">
      <c r="A10" s="14"/>
      <c r="B10" s="14"/>
      <c r="C10" s="5" t="s">
        <v>14</v>
      </c>
      <c r="D10" s="5"/>
      <c r="E10" s="9">
        <v>2</v>
      </c>
      <c r="F10" s="11" t="s">
        <v>15</v>
      </c>
      <c r="G10" s="13">
        <f ca="1">ROUND(SUM(INDIRECT(ADDRESS(ROW()+(-1), COLUMN()+(1), 1))), 2)</f>
        <v>118944</v>
      </c>
      <c r="H10" s="13">
        <f ca="1">ROUND(INDIRECT(ADDRESS(ROW()+(0), COLUMN()+(-3), 1))*INDIRECT(ADDRESS(ROW()+(0), COLUMN()+(-1), 1))/100, 2)</f>
        <v>2378.88</v>
      </c>
    </row>
    <row r="11" spans="1:8" ht="13.50" thickBot="1" customHeight="1">
      <c r="A11" s="15"/>
      <c r="B11" s="15"/>
      <c r="C11" s="16"/>
      <c r="D11" s="16"/>
      <c r="E11" s="16"/>
      <c r="F11" s="17"/>
      <c r="G11" s="18" t="s">
        <v>16</v>
      </c>
      <c r="H11" s="19">
        <f ca="1">ROUND(SUM(INDIRECT(ADDRESS(ROW()+(-1), COLUMN()+(0), 1)),INDIRECT(ADDRESS(ROW()+(-2), COLUMN()+(0), 1))), 2)</f>
        <v>121323</v>
      </c>
    </row>
  </sheetData>
  <mergeCells count="12">
    <mergeCell ref="A1:H1"/>
    <mergeCell ref="B3:C3"/>
    <mergeCell ref="D3:H3"/>
    <mergeCell ref="A5:H5"/>
    <mergeCell ref="A8:B8"/>
    <mergeCell ref="C8:D8"/>
    <mergeCell ref="A9:B9"/>
    <mergeCell ref="C9:D9"/>
    <mergeCell ref="A10:B10"/>
    <mergeCell ref="C10:D10"/>
    <mergeCell ref="A11:B11"/>
    <mergeCell ref="C11:D11"/>
  </mergeCells>
  <pageMargins left="0.147638" right="0.147638" top="0.206693" bottom="0.206693" header="0.0" footer="0.0"/>
  <pageSetup paperSize="9" orientation="portrait"/>
  <rowBreaks count="0" manualBreakCount="0">
    </rowBreaks>
</worksheet>
</file>