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<sst xmlns="http://schemas.openxmlformats.org/spreadsheetml/2006/main" count="19" uniqueCount="19">
  <si>
    <t xml:space="preserve"/>
  </si>
  <si>
    <t xml:space="preserve">PHE100</t>
  </si>
  <si>
    <t xml:space="preserve">U</t>
  </si>
  <si>
    <t xml:space="preserve">Transport et retrait d'une tour mobile de travail.</t>
  </si>
  <si>
    <r>
      <rPr>
        <sz val="7.80"/>
        <color rgb="FF000000"/>
        <rFont val="Arial"/>
        <family val="2"/>
      </rPr>
      <t xml:space="preserve">Transport et retrait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</si>
  <si>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</si>
  <si>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</si>
  <si>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</si>
  <si>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</si>
  <si>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</si>
  <si>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</si>
  <si>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mq13ats053d</t>
  </si>
  <si>
    <t xml:space="preserve">Transport au site et retrait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</si>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</sst>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200" fontId="0" fillId="0" borderId="6" xfId="0" applyFont="1" applyAlignment="1">
      <alignment horizontal="right" vertical="top" wrapText="1"/>
    </xf>
    <xf numFmtId="0" fontId="0" fillId="0" borderId="6" xfId="0" applyFont="1" applyAlignment="1">
      <alignment horizontal="center" vertical="top" wrapText="1"/>
    </xf>
    <xf numFmtId="201" fontId="0" fillId="0" borderId="6"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27" customWidth="1"/>
    <col min="4" max="4" width="26.08" customWidth="1"/>
    <col min="5" max="5" width="6.27" customWidth="1"/>
    <col min="6" max="6" width="8.60" customWidth="1"/>
    <col min="7" max="7" width="1.02" customWidth="1"/>
    <col min="8" max="8" width="4.81" customWidth="1"/>
    <col min="9" max="9" width="11.07" customWidth="1"/>
    <col min="10" max="10" width="4.95"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1" t="s">
        <v>12</v>
      </c>
      <c r="C8" s="11"/>
      <c r="D8" s="11"/>
      <c r="E8" s="11"/>
      <c r="F8" s="13">
        <v>1.399000</v>
      </c>
      <c r="G8" s="9" t="s">
        <v>13</v>
      </c>
      <c r="H8" s="9"/>
      <c r="I8" s="16">
        <v>125983.100000</v>
      </c>
      <c r="J8" s="16"/>
      <c r="K8" s="16">
        <f ca="1">ROUND(INDIRECT(ADDRESS(ROW()+(0), COLUMN()+(-5), 1))*INDIRECT(ADDRESS(ROW()+(0), COLUMN()+(-2), 1)), 2)</f>
        <v>176250.360000</v>
      </c>
    </row>
    <row r="9" spans="1:11" ht="12.00" thickBot="1" customHeight="1">
      <c r="A9" s="17"/>
      <c r="B9" s="10" t="s">
        <v>14</v>
      </c>
      <c r="C9" s="10"/>
      <c r="D9" s="10"/>
      <c r="E9" s="10"/>
      <c r="F9" s="18">
        <v>2.000000</v>
      </c>
      <c r="G9" s="19" t="s">
        <v>15</v>
      </c>
      <c r="H9" s="19"/>
      <c r="I9" s="20">
        <f ca="1">ROUND(SUM(INDIRECT(ADDRESS(ROW()+(-1), COLUMN()+(2), 1))), 2)</f>
        <v>176250.360000</v>
      </c>
      <c r="J9" s="20"/>
      <c r="K9" s="20">
        <f ca="1">ROUND(INDIRECT(ADDRESS(ROW()+(0), COLUMN()+(-5), 1))*INDIRECT(ADDRESS(ROW()+(0), COLUMN()+(-2), 1))/100, 2)</f>
        <v>3525.010000</v>
      </c>
    </row>
    <row r="10" spans="1:11" ht="12.00" thickBot="1" customHeight="1">
      <c r="A10" s="21"/>
      <c r="B10" s="21" t="s">
        <v>16</v>
      </c>
      <c r="C10" s="21"/>
      <c r="D10" s="21"/>
      <c r="E10" s="21"/>
      <c r="F10" s="22">
        <v>3.000000</v>
      </c>
      <c r="G10" s="23" t="s">
        <v>17</v>
      </c>
      <c r="H10" s="23"/>
      <c r="I10" s="24">
        <f ca="1">ROUND(SUM(INDIRECT(ADDRESS(ROW()+(-1), COLUMN()+(2), 1)),INDIRECT(ADDRESS(ROW()+(-2), COLUMN()+(2), 1))), 2)</f>
        <v>179775.370000</v>
      </c>
      <c r="J10" s="24"/>
      <c r="K10" s="24">
        <f ca="1">ROUND(INDIRECT(ADDRESS(ROW()+(0), COLUMN()+(-5), 1))*INDIRECT(ADDRESS(ROW()+(0), COLUMN()+(-2), 1))/100, 2)</f>
        <v>5393.260000</v>
      </c>
    </row>
    <row r="11" spans="1:11" ht="12.00" thickBot="1" customHeight="1">
      <c r="A11" s="25"/>
      <c r="B11" s="26"/>
      <c r="C11" s="26"/>
      <c r="D11" s="26"/>
      <c r="E11" s="26"/>
      <c r="F11" s="26"/>
      <c r="G11" s="27"/>
      <c r="H11" s="27"/>
      <c r="I11" s="6" t="s">
        <v>18</v>
      </c>
      <c r="J11" s="6"/>
      <c r="K11" s="28">
        <f ca="1">ROUND(SUM(INDIRECT(ADDRESS(ROW()+(-1), COLUMN()+(0), 1)),INDIRECT(ADDRESS(ROW()+(-2), COLUMN()+(0), 1)),INDIRECT(ADDRESS(ROW()+(-3), COLUMN()+(0), 1))), 2)</f>
        <v>185168.630000</v>
      </c>
    </row>
  </sheetData>
  <mergeCells count="2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s>
  <pageMargins left="0.620079" right="0.472441" top="0.472441" bottom="0.472441" header="0.0" footer="0.0"/>
  <pageSetup paperSize="9" orientation="portrait"/>
  <rowBreaks count="0" manualBreakCount="0">
    </rowBreaks>
</worksheet>
</file>