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<sst xmlns="http://schemas.openxmlformats.org/spreadsheetml/2006/main" count="27" uniqueCount="27">
  <si>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</si>
  <si>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GXC010</t>
  </si>
  <si>
    <t xml:space="preserve">U</t>
  </si>
  <si>
    <t xml:space="preserve">Ancrage chimique structural sur béton, par cartouche d'injection de résine.</t>
  </si>
  <si>
    <r>
      <rPr>
        <sz val="8.25"/>
        <color rgb="FF000000"/>
        <rFont val="Arial"/>
        <family val="2"/>
      </rPr>
      <t xml:space="preserve">Ancrage chimique structural réalisé sur béton de 20 N/mm² de résistance caractéristique minimale, via un perçage de 10 mm de diamètre et 85 mm de profondeur, remplissage de l'orifice avec injection de résine époxy, sans styrène, et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</si>
  <si>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</si>
  <si>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</si>
  <si>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</si>
  <si>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</si>
  <si>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</si>
  <si>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</si>
  <si>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mt26reh100k</t>
  </si>
  <si>
    <t xml:space="preserve">Cartouche de 400 ml de résine époxy, sans styrène, à deux composants, avec doseur et buse mélangeuse automatique, pour ancrages structuraux verticaux et horizontaux.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</si>
  <si>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</si>
  <si>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</si>
  <si>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</si>
  <si>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</si>
  <si>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</si>
  <si>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</si>
  <si>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</si>
  <si>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</si>
  <si>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</si>
  <si>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</si>
  <si>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</si>
  <si>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</si>
  <si>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101,74F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</si>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</sst>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0.013</v>
      </c>
      <c r="E9" s="11" t="s">
        <v>13</v>
      </c>
      <c r="F9" s="13">
        <v>19506.1</v>
      </c>
      <c r="G9" s="13">
        <f ca="1">ROUND(INDIRECT(ADDRESS(ROW()+(0), COLUMN()+(-3), 1))*INDIRECT(ADDRESS(ROW()+(0), COLUMN()+(-1), 1)), 2)</f>
        <v>253.58</v>
      </c>
    </row>
    <row r="10" spans="1:7" ht="34.50" thickBot="1" customHeight="1">
      <c r="A10" s="14" t="s">
        <v>14</v>
      </c>
      <c r="B10" s="14"/>
      <c r="C10" s="14" t="s">
        <v>15</v>
      </c>
      <c r="D10" s="15">
        <v>1</v>
      </c>
      <c r="E10" s="16" t="s">
        <v>16</v>
      </c>
      <c r="F10" s="17">
        <v>826.06</v>
      </c>
      <c r="G10" s="17">
        <f ca="1">ROUND(INDIRECT(ADDRESS(ROW()+(0), COLUMN()+(-3), 1))*INDIRECT(ADDRESS(ROW()+(0), COLUMN()+(-1), 1)), 2)</f>
        <v>826.06</v>
      </c>
    </row>
    <row r="11" spans="1:7" ht="13.50" thickBot="1" customHeight="1">
      <c r="A11" s="14" t="s">
        <v>17</v>
      </c>
      <c r="B11" s="14"/>
      <c r="C11" s="14" t="s">
        <v>18</v>
      </c>
      <c r="D11" s="15">
        <v>0.126</v>
      </c>
      <c r="E11" s="16" t="s">
        <v>19</v>
      </c>
      <c r="F11" s="17">
        <v>1582.28</v>
      </c>
      <c r="G11" s="17">
        <f ca="1">ROUND(INDIRECT(ADDRESS(ROW()+(0), COLUMN()+(-3), 1))*INDIRECT(ADDRESS(ROW()+(0), COLUMN()+(-1), 1)), 2)</f>
        <v>199.37</v>
      </c>
    </row>
    <row r="12" spans="1:7" ht="13.50" thickBot="1" customHeight="1">
      <c r="A12" s="14" t="s">
        <v>20</v>
      </c>
      <c r="B12" s="14"/>
      <c r="C12" s="18" t="s">
        <v>21</v>
      </c>
      <c r="D12" s="19">
        <v>0.126</v>
      </c>
      <c r="E12" s="20" t="s">
        <v>22</v>
      </c>
      <c r="F12" s="21">
        <v>1158.22</v>
      </c>
      <c r="G12" s="21">
        <f ca="1">ROUND(INDIRECT(ADDRESS(ROW()+(0), COLUMN()+(-3), 1))*INDIRECT(ADDRESS(ROW()+(0), COLUMN()+(-1), 1)), 2)</f>
        <v>145.94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1424.95</v>
      </c>
      <c r="G13" s="24">
        <f ca="1">ROUND(INDIRECT(ADDRESS(ROW()+(0), COLUMN()+(-3), 1))*INDIRECT(ADDRESS(ROW()+(0), COLUMN()+(-1), 1))/100, 2)</f>
        <v>28.5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1453.45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