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<sst xmlns="http://schemas.openxmlformats.org/spreadsheetml/2006/main" count="27" uniqueCount="27">
  <si>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</si>
  <si>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</si>
  <si>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</si>
  <si>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</si>
  <si>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OSB de lamelles minces, longues et orientées, pour utilisation en milieu humide, classe OSB/3 collés entre eux avec un adhésif avec urée-formaldéhyde, à bords soignés, de 12 mm d'épaisseur, densité 630 kg/m³, fixé avec vis à tête chanfreinée, d'acier au carbone.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</si>
  <si>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</si>
  <si>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</si>
  <si>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</si>
  <si>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</si>
  <si>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</si>
  <si>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</si>
  <si>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mt07tdo030e</t>
  </si>
  <si>
    <t xml:space="preserve">Panneau OSB de lamelles minces, longues et orientées, pour utilisation en milieu humide, classe OSB/3 collés entre eux avec un adhésif avec urée-formaldéhyde, à bords soignés, de 12 mm d'épaisseur, densité 630 kg/m³, Euroclasse D-s2, d0 de réaction au feu, classe E1 en émission de formaldéhyde, selon NF EN 300.</t>
  </si>
  <si>
    <t xml:space="preserve">m²</t>
  </si>
  <si>
    <t xml:space="preserve">mt07emr118ea</t>
  </si>
  <si>
    <t xml:space="preserve">Vis à tête chanfreinée, de 4,5 mm de diamètre et 50 mm de longueur, d'acier galvanisé,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</si>
  <si>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</si>
  <si>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</si>
  <si>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</si>
  <si>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</si>
  <si>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</si>
  <si>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</si>
  <si>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</si>
  <si>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</si>
  <si>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</si>
  <si>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2.230,34F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</si>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</sst>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4388.3</v>
      </c>
      <c r="H9" s="13">
        <f ca="1">ROUND(INDIRECT(ADDRESS(ROW()+(0), COLUMN()+(-3), 1))*INDIRECT(ADDRESS(ROW()+(0), COLUMN()+(-1), 1)), 2)</f>
        <v>4607.72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176.64</v>
      </c>
      <c r="H10" s="17">
        <f ca="1">ROUND(INDIRECT(ADDRESS(ROW()+(0), COLUMN()+(-3), 1))*INDIRECT(ADDRESS(ROW()+(0), COLUMN()+(-1), 1)), 2)</f>
        <v>1589.76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0.244</v>
      </c>
      <c r="F11" s="16" t="s">
        <v>19</v>
      </c>
      <c r="G11" s="17">
        <v>1006.41</v>
      </c>
      <c r="H11" s="17">
        <f ca="1">ROUND(INDIRECT(ADDRESS(ROW()+(0), COLUMN()+(-3), 1))*INDIRECT(ADDRESS(ROW()+(0), COLUMN()+(-1), 1)), 2)</f>
        <v>245.56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0.244</v>
      </c>
      <c r="F12" s="20" t="s">
        <v>22</v>
      </c>
      <c r="G12" s="21">
        <v>750.17</v>
      </c>
      <c r="H12" s="21">
        <f ca="1">ROUND(INDIRECT(ADDRESS(ROW()+(0), COLUMN()+(-3), 1))*INDIRECT(ADDRESS(ROW()+(0), COLUMN()+(-1), 1)), 2)</f>
        <v>183.04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6626.08</v>
      </c>
      <c r="H13" s="24">
        <f ca="1">ROUND(INDIRECT(ADDRESS(ROW()+(0), COLUMN()+(-3), 1))*INDIRECT(ADDRESS(ROW()+(0), COLUMN()+(-1), 1))/100, 2)</f>
        <v>132.52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6758.6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