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<sst xmlns="http://schemas.openxmlformats.org/spreadsheetml/2006/main" count="23" uniqueCount="23">
  <si>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</si>
  <si>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FSS020</t>
  </si>
  <si>
    <t xml:space="preserve">m²</t>
  </si>
  <si>
    <t xml:space="preserve">Paillasson métallique.</t>
  </si>
  <si>
    <r>
      <rPr>
        <sz val="8.25"/>
        <color rgb="FF000000"/>
        <rFont val="Arial"/>
        <family val="2"/>
      </rPr>
      <t xml:space="preserve">Paillasson constitué de profilés en PVC, de 27 mm de largeur, unis entre eux par éléments en PVC de haute résistance, distance entre profilés 5 mm, finition superficielle avec brosse de nylon de couleur à choisir, épaisseur totale 22 mm, usage intérieur et extérieur, enroulable.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</si>
  <si>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</si>
  <si>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</si>
  <si>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</si>
  <si>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</si>
  <si>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</si>
  <si>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</si>
  <si>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mt18fel100tle</t>
  </si>
  <si>
    <t xml:space="preserve">Paillasson constitué de profilés en PVC, de 27 mm de largeur, unis entre eux par éléments en PVC de haute résistance, distance entre profilés 5 mm, finition superficielle avec brosse de nylon de couleur à choisir, épaisseur totale 22 mm, usage intérieur et extérieur, enroulable, à installer dans un décaissement de sol formé d'une fosse de 22 mm de profondeur.</t>
  </si>
  <si>
    <t xml:space="preserve">m²</t>
  </si>
  <si>
    <t xml:space="preserve">mo027</t>
  </si>
  <si>
    <t xml:space="preserve">Compagnon professionnel III/CP2 poseur de moquettes et de revêtements textiles.</t>
  </si>
  <si>
    <t xml:space="preserve">h</t>
  </si>
  <si>
    <t xml:space="preserve">mo065</t>
  </si>
  <si>
    <t xml:space="preserve">Ouvrier professionnel II/OP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</si>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</sst>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87" customWidth="1"/>
    <col min="4" max="4" width="75.31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403733</v>
      </c>
      <c r="H9" s="13">
        <f ca="1">ROUND(INDIRECT(ADDRESS(ROW()+(0), COLUMN()+(-3), 1))*INDIRECT(ADDRESS(ROW()+(0), COLUMN()+(-1), 1)), 2)</f>
        <v>403733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0.114</v>
      </c>
      <c r="F10" s="16" t="s">
        <v>16</v>
      </c>
      <c r="G10" s="17">
        <v>1474.62</v>
      </c>
      <c r="H10" s="17">
        <f ca="1">ROUND(INDIRECT(ADDRESS(ROW()+(0), COLUMN()+(-3), 1))*INDIRECT(ADDRESS(ROW()+(0), COLUMN()+(-1), 1)), 2)</f>
        <v>168.11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0.114</v>
      </c>
      <c r="F11" s="20" t="s">
        <v>19</v>
      </c>
      <c r="G11" s="21">
        <v>1102.53</v>
      </c>
      <c r="H11" s="21">
        <f ca="1">ROUND(INDIRECT(ADDRESS(ROW()+(0), COLUMN()+(-3), 1))*INDIRECT(ADDRESS(ROW()+(0), COLUMN()+(-1), 1)), 2)</f>
        <v>125.69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404027</v>
      </c>
      <c r="H12" s="24">
        <f ca="1">ROUND(INDIRECT(ADDRESS(ROW()+(0), COLUMN()+(-3), 1))*INDIRECT(ADDRESS(ROW()+(0), COLUMN()+(-1), 1))/100, 2)</f>
        <v>8080.54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412108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