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<sst xmlns="http://schemas.openxmlformats.org/spreadsheetml/2006/main" count="23" uniqueCount="23">
  <si>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</si>
  <si>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FSQ090</t>
  </si>
  <si>
    <t xml:space="preserve">U</t>
  </si>
  <si>
    <t xml:space="preserve">Anneau de polyéthylène pour support de revêtement flottant.</t>
  </si>
  <si>
    <r>
      <rPr>
        <b/>
        <sz val="8.25"/>
        <color rgb="FF000000"/>
        <rFont val="Arial"/>
        <family val="2"/>
      </rPr>
      <t xml:space="preserve">Support de plancher flottant et disque de compensation, en plastique, de 2 mm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pour la mise en place postérieure du revêtement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</si>
  <si>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</si>
  <si>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</si>
  <si>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</si>
  <si>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</si>
  <si>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</si>
  <si>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</si>
  <si>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mt18jrs725a</t>
  </si>
  <si>
    <t xml:space="preserve">Support de plancher flottant et disque de compensation, en plastique, de 2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</si>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</sst>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91" customWidth="1"/>
    <col min="3" max="3" width="12.58" customWidth="1"/>
    <col min="4" max="4" width="46.07" customWidth="1"/>
    <col min="5" max="5" width="8.16" customWidth="1"/>
    <col min="6" max="6" width="5.44" customWidth="1"/>
    <col min="7" max="7" width="0.85" customWidth="1"/>
    <col min="8" max="8" width="7.65" customWidth="1"/>
    <col min="9" max="9" width="6.46" customWidth="1"/>
    <col min="10" max="10" width="1.02" customWidth="1"/>
    <col min="11" max="11" width="7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758.720000</v>
      </c>
      <c r="H8" s="16"/>
      <c r="I8" s="16"/>
      <c r="J8" s="16">
        <f ca="1">ROUND(INDIRECT(ADDRESS(ROW()+(0), COLUMN()+(-5), 1))*INDIRECT(ADDRESS(ROW()+(0), COLUMN()+(-3), 1)), 2)</f>
        <v>758.720000</v>
      </c>
      <c r="K8" s="16"/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0.139000</v>
      </c>
      <c r="F9" s="19" t="s">
        <v>16</v>
      </c>
      <c r="G9" s="20">
        <v>853.300000</v>
      </c>
      <c r="H9" s="20"/>
      <c r="I9" s="20"/>
      <c r="J9" s="20">
        <f ca="1">ROUND(INDIRECT(ADDRESS(ROW()+(0), COLUMN()+(-5), 1))*INDIRECT(ADDRESS(ROW()+(0), COLUMN()+(-3), 1)), 2)</f>
        <v>118.610000</v>
      </c>
      <c r="K9" s="20"/>
    </row>
    <row r="10" spans="1:11" ht="13.50" thickBot="1" customHeight="1">
      <c r="A10" s="17" t="s">
        <v>17</v>
      </c>
      <c r="B10" s="21" t="s">
        <v>18</v>
      </c>
      <c r="C10" s="21"/>
      <c r="D10" s="21"/>
      <c r="E10" s="22">
        <v>0.139000</v>
      </c>
      <c r="F10" s="23" t="s">
        <v>19</v>
      </c>
      <c r="G10" s="24">
        <v>607.860000</v>
      </c>
      <c r="H10" s="24"/>
      <c r="I10" s="24"/>
      <c r="J10" s="24">
        <f ca="1">ROUND(INDIRECT(ADDRESS(ROW()+(0), COLUMN()+(-5), 1))*INDIRECT(ADDRESS(ROW()+(0), COLUMN()+(-3), 1)), 2)</f>
        <v>84.490000</v>
      </c>
      <c r="K10" s="24"/>
    </row>
    <row r="11" spans="1:11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961.820000</v>
      </c>
      <c r="H11" s="28"/>
      <c r="I11" s="28"/>
      <c r="J11" s="28">
        <f ca="1">ROUND(INDIRECT(ADDRESS(ROW()+(0), COLUMN()+(-5), 1))*INDIRECT(ADDRESS(ROW()+(0), COLUMN()+(-3), 1))/100, 2)</f>
        <v>19.240000</v>
      </c>
      <c r="K11" s="28"/>
    </row>
    <row r="12" spans="1:11" ht="13.50" thickBot="1" customHeight="1">
      <c r="A12" s="29"/>
      <c r="B12" s="30"/>
      <c r="C12" s="30"/>
      <c r="D12" s="30"/>
      <c r="E12" s="30"/>
      <c r="F12" s="31"/>
      <c r="G12" s="6" t="s">
        <v>22</v>
      </c>
      <c r="H12" s="6"/>
      <c r="I12" s="6"/>
      <c r="J12" s="32">
        <f ca="1">ROUND(SUM(INDIRECT(ADDRESS(ROW()+(-1), COLUMN()+(0), 1)),INDIRECT(ADDRESS(ROW()+(-2), COLUMN()+(0), 1)),INDIRECT(ADDRESS(ROW()+(-3), COLUMN()+(0), 1)),INDIRECT(ADDRESS(ROW()+(-4), COLUMN()+(0), 1))), 2)</f>
        <v>981.060000</v>
      </c>
      <c r="K12" s="32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