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<sst xmlns="http://schemas.openxmlformats.org/spreadsheetml/2006/main" count="36" uniqueCount="36">
  <si>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</si>
  <si>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</si>
  <si>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</si>
  <si>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</si>
  <si>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couche). COUCHE DE FINITION: micro-mortier de chaux, composé de chaux hydraulique naturelle, type NHL 5, selon NF EN 459-1 et granulats sélectionnés avec granulométrie jusqu'à 100 microns, couleur à choisir, avec résine acrylique, en deux couches, (0,1 kg/m² chaque couche).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</si>
  <si>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</si>
  <si>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</si>
  <si>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</si>
  <si>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</si>
  <si>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</si>
  <si>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</si>
  <si>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</si>
  <si>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</si>
  <si>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</si>
  <si>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</si>
  <si>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</si>
  <si>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</si>
  <si>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</si>
  <si>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</si>
  <si>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</si>
  <si>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mt28mcn040d</t>
  </si>
  <si>
    <t xml:space="preserve">Micro-mortier de chaux, composé de chaux hydraulique naturelle, type NHL 5, selon NF EN 459-1 et granulats sélectionnés avec granulométrie jusqu'à 100 microns, couleur à choisir,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</si>
  <si>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</si>
  <si>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</si>
  <si>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</si>
  <si>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</si>
  <si>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</si>
  <si>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</si>
  <si>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</si>
  <si>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</si>
  <si>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</si>
  <si>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</si>
  <si>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</si>
  <si>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</si>
  <si>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4.217,40F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</si>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</sst>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5993.57</v>
      </c>
      <c r="H9" s="13">
        <f ca="1">ROUND(INDIRECT(ADDRESS(ROW()+(0), COLUMN()+(-3), 1))*INDIRECT(ADDRESS(ROW()+(0), COLUMN()+(-1), 1)), 2)</f>
        <v>1198.71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2072.77</v>
      </c>
      <c r="H10" s="17">
        <f ca="1">ROUND(INDIRECT(ADDRESS(ROW()+(0), COLUMN()+(-3), 1))*INDIRECT(ADDRESS(ROW()+(0), COLUMN()+(-1), 1)), 2)</f>
        <v>2072.77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0.42</v>
      </c>
      <c r="F11" s="16" t="s">
        <v>19</v>
      </c>
      <c r="G11" s="17">
        <v>5993.57</v>
      </c>
      <c r="H11" s="17">
        <f ca="1">ROUND(INDIRECT(ADDRESS(ROW()+(0), COLUMN()+(-3), 1))*INDIRECT(ADDRESS(ROW()+(0), COLUMN()+(-1), 1)), 2)</f>
        <v>2517.3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7908.18</v>
      </c>
      <c r="H12" s="17">
        <f ca="1">ROUND(INDIRECT(ADDRESS(ROW()+(0), COLUMN()+(-3), 1))*INDIRECT(ADDRESS(ROW()+(0), COLUMN()+(-1), 1)), 2)</f>
        <v>1581.64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47615.6</v>
      </c>
      <c r="H13" s="17">
        <f ca="1">ROUND(INDIRECT(ADDRESS(ROW()+(0), COLUMN()+(-3), 1))*INDIRECT(ADDRESS(ROW()+(0), COLUMN()+(-1), 1)), 2)</f>
        <v>9523.11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1.001</v>
      </c>
      <c r="F14" s="16" t="s">
        <v>28</v>
      </c>
      <c r="G14" s="17">
        <v>1474.62</v>
      </c>
      <c r="H14" s="17">
        <f ca="1">ROUND(INDIRECT(ADDRESS(ROW()+(0), COLUMN()+(-3), 1))*INDIRECT(ADDRESS(ROW()+(0), COLUMN()+(-1), 1)), 2)</f>
        <v>1476.09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1.788</v>
      </c>
      <c r="F15" s="20" t="s">
        <v>31</v>
      </c>
      <c r="G15" s="21">
        <v>1061.83</v>
      </c>
      <c r="H15" s="21">
        <f ca="1">ROUND(INDIRECT(ADDRESS(ROW()+(0), COLUMN()+(-3), 1))*INDIRECT(ADDRESS(ROW()+(0), COLUMN()+(-1), 1)), 2)</f>
        <v>1898.55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20268.2</v>
      </c>
      <c r="H16" s="24">
        <f ca="1">ROUND(INDIRECT(ADDRESS(ROW()+(0), COLUMN()+(-3), 1))*INDIRECT(ADDRESS(ROW()+(0), COLUMN()+(-1), 1))/100, 2)</f>
        <v>405.36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20673.5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