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<sst xmlns="http://schemas.openxmlformats.org/spreadsheetml/2006/main" count="42" uniqueCount="42">
  <si>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</si>
  <si>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</si>
  <si>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</si>
  <si>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</si>
  <si>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polystyrène expansé, de 38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</si>
  <si>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</si>
  <si>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</si>
  <si>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</si>
  <si>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</si>
  <si>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</si>
  <si>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</si>
  <si>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</si>
  <si>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</si>
  <si>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</si>
  <si>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</si>
  <si>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</si>
  <si>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</si>
  <si>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</si>
  <si>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</si>
  <si>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</si>
  <si>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mt12psk010o</t>
  </si>
  <si>
    <t xml:space="preserve">Plaque de plâtre avec fibre Brío EPS "KNAUF" élément composé, de 38 mm d'épaisseur, composée d'une plaque de 18 mm et 20 mm de polystyrène expansé.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</si>
  <si>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</si>
  <si>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</si>
  <si>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</si>
  <si>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</si>
  <si>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</si>
  <si>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</si>
  <si>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</si>
  <si>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</si>
  <si>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</si>
  <si>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</si>
  <si>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</si>
  <si>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</si>
  <si>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</si>
  <si>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</si>
  <si>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</si>
  <si>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</si>
  <si>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</si>
  <si>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</si>
  <si>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2.697,65F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</si>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</sst>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7" customWidth="1"/>
    <col min="2" max="2" width="1.87" customWidth="1"/>
    <col min="3" max="3" width="6.63" customWidth="1"/>
    <col min="4" max="4" width="54.23" customWidth="1"/>
    <col min="5" max="5" width="8.16" customWidth="1"/>
    <col min="6" max="6" width="5.44" customWidth="1"/>
    <col min="7" max="7" width="14.96" customWidth="1"/>
    <col min="8" max="8" width="3.06" customWidth="1"/>
    <col min="9" max="9" width="2.21" customWidth="1"/>
    <col min="10" max="10" width="2.21" customWidth="1"/>
    <col min="11" max="11" width="2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244.430000</v>
      </c>
      <c r="H8" s="16">
        <f ca="1">ROUND(INDIRECT(ADDRESS(ROW()+(0), COLUMN()+(-3), 1))*INDIRECT(ADDRESS(ROW()+(0), COLUMN()+(-1), 1)), 2)</f>
        <v>268.870000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1717.800000</v>
      </c>
      <c r="H9" s="20">
        <f ca="1">ROUND(INDIRECT(ADDRESS(ROW()+(0), COLUMN()+(-3), 1))*INDIRECT(ADDRESS(ROW()+(0), COLUMN()+(-1), 1)), 2)</f>
        <v>1717.800000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10.000000</v>
      </c>
      <c r="F10" s="19" t="s">
        <v>19</v>
      </c>
      <c r="G10" s="20">
        <v>305.710000</v>
      </c>
      <c r="H10" s="20">
        <f ca="1">ROUND(INDIRECT(ADDRESS(ROW()+(0), COLUMN()+(-3), 1))*INDIRECT(ADDRESS(ROW()+(0), COLUMN()+(-1), 1)), 2)</f>
        <v>3057.100000</v>
      </c>
      <c r="I10" s="20"/>
      <c r="J10" s="20"/>
      <c r="K10" s="20"/>
    </row>
    <row r="11" spans="1:11" ht="34.5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23156.020000</v>
      </c>
      <c r="H11" s="20">
        <f ca="1">ROUND(INDIRECT(ADDRESS(ROW()+(0), COLUMN()+(-3), 1))*INDIRECT(ADDRESS(ROW()+(0), COLUMN()+(-1), 1)), 2)</f>
        <v>46312.040000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0.040000</v>
      </c>
      <c r="F12" s="19" t="s">
        <v>25</v>
      </c>
      <c r="G12" s="20">
        <v>10803.970000</v>
      </c>
      <c r="H12" s="20">
        <f ca="1">ROUND(INDIRECT(ADDRESS(ROW()+(0), COLUMN()+(-3), 1))*INDIRECT(ADDRESS(ROW()+(0), COLUMN()+(-1), 1)), 2)</f>
        <v>432.160000</v>
      </c>
      <c r="I12" s="20"/>
      <c r="J12" s="20"/>
      <c r="K12" s="20"/>
    </row>
    <row r="13" spans="1:11" ht="13.50" thickBot="1" customHeight="1">
      <c r="A13" s="17" t="s">
        <v>26</v>
      </c>
      <c r="B13" s="17"/>
      <c r="C13" s="17" t="s">
        <v>27</v>
      </c>
      <c r="D13" s="17"/>
      <c r="E13" s="18">
        <v>11.000000</v>
      </c>
      <c r="F13" s="19" t="s">
        <v>28</v>
      </c>
      <c r="G13" s="20">
        <v>9.210000</v>
      </c>
      <c r="H13" s="20">
        <f ca="1">ROUND(INDIRECT(ADDRESS(ROW()+(0), COLUMN()+(-3), 1))*INDIRECT(ADDRESS(ROW()+(0), COLUMN()+(-1), 1)), 2)</f>
        <v>101.310000</v>
      </c>
      <c r="I13" s="20"/>
      <c r="J13" s="20"/>
      <c r="K13" s="20"/>
    </row>
    <row r="14" spans="1:11" ht="24.00" thickBot="1" customHeight="1">
      <c r="A14" s="17" t="s">
        <v>29</v>
      </c>
      <c r="B14" s="17"/>
      <c r="C14" s="17" t="s">
        <v>30</v>
      </c>
      <c r="D14" s="17"/>
      <c r="E14" s="18">
        <v>0.050000</v>
      </c>
      <c r="F14" s="19" t="s">
        <v>31</v>
      </c>
      <c r="G14" s="20">
        <v>6673.040000</v>
      </c>
      <c r="H14" s="20">
        <f ca="1">ROUND(INDIRECT(ADDRESS(ROW()+(0), COLUMN()+(-3), 1))*INDIRECT(ADDRESS(ROW()+(0), COLUMN()+(-1), 1)), 2)</f>
        <v>333.650000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17" t="s">
        <v>33</v>
      </c>
      <c r="D15" s="17"/>
      <c r="E15" s="18">
        <v>0.460000</v>
      </c>
      <c r="F15" s="19" t="s">
        <v>34</v>
      </c>
      <c r="G15" s="20">
        <v>853.300000</v>
      </c>
      <c r="H15" s="20">
        <f ca="1">ROUND(INDIRECT(ADDRESS(ROW()+(0), COLUMN()+(-3), 1))*INDIRECT(ADDRESS(ROW()+(0), COLUMN()+(-1), 1)), 2)</f>
        <v>392.520000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21" t="s">
        <v>36</v>
      </c>
      <c r="D16" s="21"/>
      <c r="E16" s="22">
        <v>0.460000</v>
      </c>
      <c r="F16" s="23" t="s">
        <v>37</v>
      </c>
      <c r="G16" s="24">
        <v>607.860000</v>
      </c>
      <c r="H16" s="24">
        <f ca="1">ROUND(INDIRECT(ADDRESS(ROW()+(0), COLUMN()+(-3), 1))*INDIRECT(ADDRESS(ROW()+(0), COLUMN()+(-1), 1)), 2)</f>
        <v>279.620000</v>
      </c>
      <c r="I16" s="24"/>
      <c r="J16" s="24"/>
      <c r="K16" s="24"/>
    </row>
    <row r="17" spans="1:11" ht="13.5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52895.070000</v>
      </c>
      <c r="H17" s="28">
        <f ca="1">ROUND(INDIRECT(ADDRESS(ROW()+(0), COLUMN()+(-3), 1))*INDIRECT(ADDRESS(ROW()+(0), COLUMN()+(-1), 1))/100, 2)</f>
        <v>1057.900000</v>
      </c>
      <c r="I17" s="28"/>
      <c r="J17" s="28"/>
      <c r="K17" s="28"/>
    </row>
    <row r="18" spans="1:11" ht="13.5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53952.970000</v>
      </c>
      <c r="I18" s="30"/>
      <c r="J18" s="30"/>
      <c r="K18" s="30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