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<sst xmlns="http://schemas.openxmlformats.org/spreadsheetml/2006/main" count="29" uniqueCount="29">
  <si>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</si>
  <si>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FLN130</t>
  </si>
  <si>
    <t xml:space="preserve">m²</t>
  </si>
  <si>
    <t xml:space="preserve">Plafond suspendu démontable de grille métallique.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</si>
  <si>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grille en aluminium prélaquée au four, avec nervures de 40 mm de haut formant des cellules de 75x75 mm, fabriquée dans des modules de 600x600 mm, disposé sur ossature métallique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</si>
  <si>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</si>
  <si>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</si>
  <si>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</si>
  <si>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</si>
  <si>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</si>
  <si>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</si>
  <si>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mt12fra010a</t>
  </si>
  <si>
    <t xml:space="preserve">Grille en aluminium prélaquée au four, avec nervures de 40 mm de haut formant des cellules de 75x75 mm, fabriquée dans des modules de 600x600 mm, pour faux plafond démontable.</t>
  </si>
  <si>
    <t xml:space="preserve">m²</t>
  </si>
  <si>
    <t xml:space="preserve">mt12fra020a</t>
  </si>
  <si>
    <t xml:space="preserve">Grille métallique constitué de profilés de 40 mm de haut, avec suspension autonivelante de platine pour faux plafond de grilles en aluminium, y compris profilés d'arrêts, pièces spéciales et accessoires de suspension et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</si>
  <si>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</si>
  <si>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</si>
  <si>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</si>
  <si>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</si>
  <si>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</si>
  <si>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</si>
  <si>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</si>
  <si>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</si>
  <si>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</si>
  <si>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</si>
  <si>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</si>
  <si>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11.281,94F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</si>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</sst>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1.71" customWidth="1"/>
    <col min="4" max="4" width="28.41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43577.620000</v>
      </c>
      <c r="J8" s="16"/>
      <c r="K8" s="16">
        <f ca="1">ROUND(INDIRECT(ADDRESS(ROW()+(0), COLUMN()+(-5), 1))*INDIRECT(ADDRESS(ROW()+(0), COLUMN()+(-2), 1)), 2)</f>
        <v>44884.950000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5786.360000</v>
      </c>
      <c r="J9" s="20"/>
      <c r="K9" s="20">
        <f ca="1">ROUND(INDIRECT(ADDRESS(ROW()+(0), COLUMN()+(-5), 1))*INDIRECT(ADDRESS(ROW()+(0), COLUMN()+(-2), 1)), 2)</f>
        <v>5786.360000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0.327000</v>
      </c>
      <c r="G10" s="19" t="s">
        <v>19</v>
      </c>
      <c r="H10" s="19"/>
      <c r="I10" s="20">
        <v>829.930000</v>
      </c>
      <c r="J10" s="20"/>
      <c r="K10" s="20">
        <f ca="1">ROUND(INDIRECT(ADDRESS(ROW()+(0), COLUMN()+(-5), 1))*INDIRECT(ADDRESS(ROW()+(0), COLUMN()+(-2), 1)), 2)</f>
        <v>271.390000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0.327000</v>
      </c>
      <c r="G11" s="23" t="s">
        <v>22</v>
      </c>
      <c r="H11" s="23"/>
      <c r="I11" s="24">
        <v>591.210000</v>
      </c>
      <c r="J11" s="24"/>
      <c r="K11" s="24">
        <f ca="1">ROUND(INDIRECT(ADDRESS(ROW()+(0), COLUMN()+(-5), 1))*INDIRECT(ADDRESS(ROW()+(0), COLUMN()+(-2), 1)), 2)</f>
        <v>193.330000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51136.030000</v>
      </c>
      <c r="J12" s="16"/>
      <c r="K12" s="16">
        <f ca="1">ROUND(INDIRECT(ADDRESS(ROW()+(0), COLUMN()+(-5), 1))*INDIRECT(ADDRESS(ROW()+(0), COLUMN()+(-2), 1))/100, 2)</f>
        <v>1022.720000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52158.750000</v>
      </c>
      <c r="J13" s="24"/>
      <c r="K13" s="24">
        <f ca="1">ROUND(INDIRECT(ADDRESS(ROW()+(0), COLUMN()+(-5), 1))*INDIRECT(ADDRESS(ROW()+(0), COLUMN()+(-2), 1))/100, 2)</f>
        <v>1564.760000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53723.510000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