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<sst xmlns="http://schemas.openxmlformats.org/spreadsheetml/2006/main" count="27" uniqueCount="27">
  <si>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</si>
  <si>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FLN040</t>
  </si>
  <si>
    <t xml:space="preserve">m</t>
  </si>
  <si>
    <t xml:space="preserve">Liaison d'un faux plafond continu en plaque de plâtre avec un parement vertical.</t>
  </si>
  <si>
    <r>
      <rPr>
        <sz val="8.25"/>
        <color rgb="FF000000"/>
        <rFont val="Arial"/>
        <family val="2"/>
      </rPr>
      <t xml:space="preserve">Réalisation d'une liaison entre le faux plafond continu en plaques de plâtre et le parement vertical, via la réalisation d'un plateau périmétrique en plâtre de 6 cm; en laissant une séparation minimale de 5 mm entre les plaques et le parement. Comprend pâte de plâtre pour la fixation des pièces et le remplissage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</si>
  <si>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</si>
  <si>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</si>
  <si>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</si>
  <si>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</si>
  <si>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</si>
  <si>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</si>
  <si>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mt09pes010</t>
  </si>
  <si>
    <t xml:space="preserve">Pâte de plâtre, selon NF EN 13279-1.</t>
  </si>
  <si>
    <t xml:space="preserve">m³</t>
  </si>
  <si>
    <t xml:space="preserve">mt12fre010ej</t>
  </si>
  <si>
    <t xml:space="preserve">Dénivelé incliné en plâtre, de 6 cm, pour solution périmétrique de faux plafond.</t>
  </si>
  <si>
    <t xml:space="preserve">m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</si>
  <si>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</si>
  <si>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</si>
  <si>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</si>
  <si>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</si>
  <si>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</si>
  <si>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</si>
  <si>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</si>
  <si>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</si>
  <si>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496,98F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</si>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</sst>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1.74" customWidth="1"/>
    <col min="4" max="4" width="9.86" customWidth="1"/>
    <col min="5" max="5" width="6.97" customWidth="1"/>
    <col min="6" max="6" width="16.4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0.001</v>
      </c>
      <c r="E9" s="11" t="s">
        <v>13</v>
      </c>
      <c r="F9" s="13">
        <v>79951.6</v>
      </c>
      <c r="G9" s="13">
        <f ca="1">ROUND(INDIRECT(ADDRESS(ROW()+(0), COLUMN()+(-3), 1))*INDIRECT(ADDRESS(ROW()+(0), COLUMN()+(-1), 1)), 2)</f>
        <v>79.95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2099.77</v>
      </c>
      <c r="G10" s="17">
        <f ca="1">ROUND(INDIRECT(ADDRESS(ROW()+(0), COLUMN()+(-3), 1))*INDIRECT(ADDRESS(ROW()+(0), COLUMN()+(-1), 1)), 2)</f>
        <v>2309.75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0.287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277.39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0.287</v>
      </c>
      <c r="E12" s="20" t="s">
        <v>22</v>
      </c>
      <c r="F12" s="21">
        <v>693.43</v>
      </c>
      <c r="G12" s="21">
        <f ca="1">ROUND(INDIRECT(ADDRESS(ROW()+(0), COLUMN()+(-3), 1))*INDIRECT(ADDRESS(ROW()+(0), COLUMN()+(-1), 1)), 2)</f>
        <v>199.01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2866.1</v>
      </c>
      <c r="G13" s="24">
        <f ca="1">ROUND(INDIRECT(ADDRESS(ROW()+(0), COLUMN()+(-3), 1))*INDIRECT(ADDRESS(ROW()+(0), COLUMN()+(-1), 1))/100, 2)</f>
        <v>57.32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2923.42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