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<sst xmlns="http://schemas.openxmlformats.org/spreadsheetml/2006/main" count="27" uniqueCount="27">
  <si>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</si>
  <si>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FLN020</t>
  </si>
  <si>
    <t xml:space="preserve">m</t>
  </si>
  <si>
    <t xml:space="preserve">Fermeture de dénivelé pour faux plafond continu de dalles de plâtre.</t>
  </si>
  <si>
    <r>
      <rPr>
        <sz val="8.25"/>
        <color rgb="FF000000"/>
        <rFont val="Arial"/>
        <family val="2"/>
      </rPr>
      <t xml:space="preserve">Réalisation de fermeture de dénivelé verticale dans un changeant de niveau de faux plafond continu, avec dalles de plâtre avec nervures et finition lisse placées avec une pâte de plâtre, pour fermer un espace de 20 cm de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</si>
  <si>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</si>
  <si>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</si>
  <si>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</si>
  <si>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</si>
  <si>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</si>
  <si>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</si>
  <si>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mt09pes010</t>
  </si>
  <si>
    <t xml:space="preserve">Pâte de plâtre, selon NF EN 13279-1.</t>
  </si>
  <si>
    <t xml:space="preserve">m³</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</si>
  <si>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</si>
  <si>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</si>
  <si>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</si>
  <si>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</si>
  <si>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</si>
  <si>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</si>
  <si>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</si>
  <si>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</si>
  <si>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</si>
  <si>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</si>
  <si>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</si>
  <si>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515,49F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</si>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</sst>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0.004</v>
      </c>
      <c r="F9" s="11" t="s">
        <v>13</v>
      </c>
      <c r="G9" s="13">
        <v>125831</v>
      </c>
      <c r="H9" s="13">
        <f ca="1">ROUND(INDIRECT(ADDRESS(ROW()+(0), COLUMN()+(-3), 1))*INDIRECT(ADDRESS(ROW()+(0), COLUMN()+(-1), 1)), 2)</f>
        <v>503.32</v>
      </c>
    </row>
    <row r="10" spans="1:8" ht="24.00" thickBot="1" customHeight="1">
      <c r="A10" s="14" t="s">
        <v>14</v>
      </c>
      <c r="B10" s="14"/>
      <c r="C10" s="14" t="s">
        <v>15</v>
      </c>
      <c r="D10" s="14"/>
      <c r="E10" s="15">
        <v>0.22</v>
      </c>
      <c r="F10" s="16" t="s">
        <v>16</v>
      </c>
      <c r="G10" s="17">
        <v>2668.96</v>
      </c>
      <c r="H10" s="17">
        <f ca="1">ROUND(INDIRECT(ADDRESS(ROW()+(0), COLUMN()+(-3), 1))*INDIRECT(ADDRESS(ROW()+(0), COLUMN()+(-1), 1)), 2)</f>
        <v>587.17</v>
      </c>
    </row>
    <row r="11" spans="1:8" ht="13.50" thickBot="1" customHeight="1">
      <c r="A11" s="14" t="s">
        <v>17</v>
      </c>
      <c r="B11" s="14"/>
      <c r="C11" s="14" t="s">
        <v>18</v>
      </c>
      <c r="D11" s="14"/>
      <c r="E11" s="15">
        <v>0.488</v>
      </c>
      <c r="F11" s="16" t="s">
        <v>19</v>
      </c>
      <c r="G11" s="17">
        <v>1567.76</v>
      </c>
      <c r="H11" s="17">
        <f ca="1">ROUND(INDIRECT(ADDRESS(ROW()+(0), COLUMN()+(-3), 1))*INDIRECT(ADDRESS(ROW()+(0), COLUMN()+(-1), 1)), 2)</f>
        <v>765.07</v>
      </c>
    </row>
    <row r="12" spans="1:8" ht="13.50" thickBot="1" customHeight="1">
      <c r="A12" s="14" t="s">
        <v>20</v>
      </c>
      <c r="B12" s="14"/>
      <c r="C12" s="18" t="s">
        <v>21</v>
      </c>
      <c r="D12" s="18"/>
      <c r="E12" s="19">
        <v>0.488</v>
      </c>
      <c r="F12" s="20" t="s">
        <v>22</v>
      </c>
      <c r="G12" s="21">
        <v>1129.12</v>
      </c>
      <c r="H12" s="21">
        <f ca="1">ROUND(INDIRECT(ADDRESS(ROW()+(0), COLUMN()+(-3), 1))*INDIRECT(ADDRESS(ROW()+(0), COLUMN()+(-1), 1)), 2)</f>
        <v>551.01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2406.57</v>
      </c>
      <c r="H13" s="24">
        <f ca="1">ROUND(INDIRECT(ADDRESS(ROW()+(0), COLUMN()+(-3), 1))*INDIRECT(ADDRESS(ROW()+(0), COLUMN()+(-1), 1))/100, 2)</f>
        <v>48.13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2454.7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