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<sst xmlns="http://schemas.openxmlformats.org/spreadsheetml/2006/main" count="32" uniqueCount="32">
  <si>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</si>
  <si>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FLN010</t>
  </si>
  <si>
    <t xml:space="preserve">m²</t>
  </si>
  <si>
    <t xml:space="preserve">Faux plafond continu en plaques de plâtre.</t>
  </si>
  <si>
    <r>
      <rPr>
        <sz val="7.80"/>
        <color rgb="FF000000"/>
        <rFont val="A"/>
        <family val="2"/>
      </rPr>
      <t xml:space="preserve">Faux plafond continu à revêtir,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plaques nervurés en plâtre, de 60x60 cm, avec bord biseauté et finition lisse, suspendues du plancher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par étoupes suspendues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</si>
  <si>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</si>
  <si>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</si>
  <si>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</si>
  <si>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</si>
  <si>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</si>
  <si>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</si>
  <si>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mt12fpe010c</t>
  </si>
  <si>
    <t xml:space="preserve">Plaque de plâtre, nervurée, de 60x60 cm et de 8 mm d'épaisseur (20 mm d'épaisseur totale, y compris les nervures), avec bord biseauté et finition lisse, non revêtu, pour faux plafonds.</t>
  </si>
  <si>
    <t xml:space="preserve">m²</t>
  </si>
  <si>
    <t xml:space="preserve">mt12fac010</t>
  </si>
  <si>
    <t xml:space="preserve">Fibres végétales en rouleaux.</t>
  </si>
  <si>
    <t xml:space="preserve">kg</t>
  </si>
  <si>
    <t xml:space="preserve">mt09pes010</t>
  </si>
  <si>
    <t xml:space="preserve">Pâte de plâtre, selon NF EN 13279-1.</t>
  </si>
  <si>
    <t xml:space="preserve">m³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</si>
  <si>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</si>
  <si>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</si>
  <si>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</si>
  <si>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</si>
  <si>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</si>
  <si>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</si>
  <si>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</si>
  <si>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</si>
  <si>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</si>
  <si>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</si>
  <si>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1.027,88F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</si>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</sst>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5.39" customWidth="1"/>
    <col min="3" max="3" width="15.88" customWidth="1"/>
    <col min="4" max="4" width="46.05" customWidth="1"/>
    <col min="5" max="5" width="8.60" customWidth="1"/>
    <col min="6" max="6" width="2.77" customWidth="1"/>
    <col min="7" max="7" width="3.06" customWidth="1"/>
    <col min="8" max="8" width="6.41" customWidth="1"/>
    <col min="9" max="9" width="9.47" customWidth="1"/>
    <col min="10" max="10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4278.990000</v>
      </c>
      <c r="I8" s="16"/>
      <c r="J8" s="16">
        <f ca="1">ROUND(INDIRECT(ADDRESS(ROW()+(0), COLUMN()+(-5), 1))*INDIRECT(ADDRESS(ROW()+(0), COLUMN()+(-2), 1)), 2)</f>
        <v>4492.940000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0.220000</v>
      </c>
      <c r="F9" s="19" t="s">
        <v>16</v>
      </c>
      <c r="G9" s="19"/>
      <c r="H9" s="20">
        <v>1312.870000</v>
      </c>
      <c r="I9" s="20"/>
      <c r="J9" s="20">
        <f ca="1">ROUND(INDIRECT(ADDRESS(ROW()+(0), COLUMN()+(-5), 1))*INDIRECT(ADDRESS(ROW()+(0), COLUMN()+(-2), 1)), 2)</f>
        <v>288.830000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0.006000</v>
      </c>
      <c r="F10" s="19" t="s">
        <v>19</v>
      </c>
      <c r="G10" s="19"/>
      <c r="H10" s="20">
        <v>87709.980000</v>
      </c>
      <c r="I10" s="20"/>
      <c r="J10" s="20">
        <f ca="1">ROUND(INDIRECT(ADDRESS(ROW()+(0), COLUMN()+(-5), 1))*INDIRECT(ADDRESS(ROW()+(0), COLUMN()+(-2), 1)), 2)</f>
        <v>526.260000</v>
      </c>
    </row>
    <row r="11" spans="1:10" ht="21.60" thickBot="1" customHeight="1">
      <c r="A11" s="17" t="s">
        <v>20</v>
      </c>
      <c r="B11" s="17" t="s">
        <v>21</v>
      </c>
      <c r="C11" s="17"/>
      <c r="D11" s="17"/>
      <c r="E11" s="18">
        <v>0.326000</v>
      </c>
      <c r="F11" s="19" t="s">
        <v>22</v>
      </c>
      <c r="G11" s="19"/>
      <c r="H11" s="20">
        <v>802.920000</v>
      </c>
      <c r="I11" s="20"/>
      <c r="J11" s="20">
        <f ca="1">ROUND(INDIRECT(ADDRESS(ROW()+(0), COLUMN()+(-5), 1))*INDIRECT(ADDRESS(ROW()+(0), COLUMN()+(-2), 1)), 2)</f>
        <v>261.750000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0.326000</v>
      </c>
      <c r="F12" s="23" t="s">
        <v>25</v>
      </c>
      <c r="G12" s="23"/>
      <c r="H12" s="24">
        <v>568.690000</v>
      </c>
      <c r="I12" s="24"/>
      <c r="J12" s="24">
        <f ca="1">ROUND(INDIRECT(ADDRESS(ROW()+(0), COLUMN()+(-5), 1))*INDIRECT(ADDRESS(ROW()+(0), COLUMN()+(-2), 1)), 2)</f>
        <v>185.390000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5755.170000</v>
      </c>
      <c r="I13" s="16"/>
      <c r="J13" s="16">
        <f ca="1">ROUND(INDIRECT(ADDRESS(ROW()+(0), COLUMN()+(-5), 1))*INDIRECT(ADDRESS(ROW()+(0), COLUMN()+(-2), 1))/100, 2)</f>
        <v>115.100000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5870.270000</v>
      </c>
      <c r="I14" s="24"/>
      <c r="J14" s="24">
        <f ca="1">ROUND(INDIRECT(ADDRESS(ROW()+(0), COLUMN()+(-5), 1))*INDIRECT(ADDRESS(ROW()+(0), COLUMN()+(-2), 1))/100, 2)</f>
        <v>176.110000</v>
      </c>
    </row>
    <row r="15" spans="1:10" ht="12.00" thickBot="1" customHeight="1">
      <c r="A15" s="6" t="s">
        <v>30</v>
      </c>
      <c r="B15" s="7"/>
      <c r="C15" s="7"/>
      <c r="D15" s="7"/>
      <c r="E15" s="7"/>
      <c r="F15" s="25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6046.380000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A15:E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