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<sst xmlns="http://schemas.openxmlformats.org/spreadsheetml/2006/main" count="53" uniqueCount="53">
  <si>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</si>
  <si>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</si>
  <si>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</si>
  <si>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</si>
  <si>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</si>
  <si>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</si>
  <si>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</si>
  <si>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</si>
  <si>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</si>
  <si>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</si>
  <si>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</si>
  <si>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mt12pbk010mja</t>
  </si>
  <si>
    <t xml:space="preserve">Bac en acier galvanisé postlaqué "KNAUF" finition microperforée, couleur blanc, de 0,5 mm d'épaisseur, avec bord A Arasé,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</si>
  <si>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</si>
  <si>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</si>
  <si>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</si>
  <si>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</si>
  <si>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</si>
  <si>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</si>
  <si>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</si>
  <si>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</si>
  <si>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</si>
  <si>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</si>
  <si>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</si>
  <si>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</si>
  <si>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</si>
  <si>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</si>
  <si>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</si>
  <si>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</si>
  <si>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</si>
  <si>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</si>
  <si>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</si>
  <si>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</si>
  <si>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</si>
  <si>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</si>
  <si>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</si>
  <si>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</si>
  <si>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</si>
  <si>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</si>
  <si>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</si>
  <si>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</si>
  <si>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</si>
  <si>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</si>
  <si>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</si>
  <si>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</si>
  <si>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</si>
  <si>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</si>
  <si>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</si>
  <si>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</si>
  <si>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</si>
  <si>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</si>
  <si>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8.626,49F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</si>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</sst>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5.97" customWidth="1"/>
    <col min="3" max="3" width="19.23" customWidth="1"/>
    <col min="4" max="4" width="38.76" customWidth="1"/>
    <col min="5" max="5" width="2.19" customWidth="1"/>
    <col min="6" max="6" width="6.41" customWidth="1"/>
    <col min="7" max="7" width="6.27" customWidth="1"/>
    <col min="8" max="8" width="12.68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2"/>
      <c r="G8" s="14" t="s">
        <v>13</v>
      </c>
      <c r="H8" s="16">
        <v>28571.980000</v>
      </c>
      <c r="I8" s="16"/>
      <c r="J8" s="16">
        <f ca="1">ROUND(INDIRECT(ADDRESS(ROW()+(0), COLUMN()+(-5), 1))*INDIRECT(ADDRESS(ROW()+(0), COLUMN()+(-2), 1)), 2)</f>
        <v>29429.140000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8"/>
      <c r="G9" s="19" t="s">
        <v>16</v>
      </c>
      <c r="H9" s="20">
        <v>904.420000</v>
      </c>
      <c r="I9" s="20"/>
      <c r="J9" s="20">
        <f ca="1">ROUND(INDIRECT(ADDRESS(ROW()+(0), COLUMN()+(-5), 1))*INDIRECT(ADDRESS(ROW()+(0), COLUMN()+(-2), 1)), 2)</f>
        <v>797.700000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8"/>
      <c r="G10" s="19" t="s">
        <v>19</v>
      </c>
      <c r="H10" s="20">
        <v>904.420000</v>
      </c>
      <c r="I10" s="20"/>
      <c r="J10" s="20">
        <f ca="1">ROUND(INDIRECT(ADDRESS(ROW()+(0), COLUMN()+(-5), 1))*INDIRECT(ADDRESS(ROW()+(0), COLUMN()+(-2), 1)), 2)</f>
        <v>797.700000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8"/>
      <c r="G11" s="19" t="s">
        <v>22</v>
      </c>
      <c r="H11" s="20">
        <v>904.420000</v>
      </c>
      <c r="I11" s="20"/>
      <c r="J11" s="20">
        <f ca="1">ROUND(INDIRECT(ADDRESS(ROW()+(0), COLUMN()+(-5), 1))*INDIRECT(ADDRESS(ROW()+(0), COLUMN()+(-2), 1)), 2)</f>
        <v>1585.450000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8"/>
      <c r="G12" s="19" t="s">
        <v>25</v>
      </c>
      <c r="H12" s="20">
        <v>748.820000</v>
      </c>
      <c r="I12" s="20"/>
      <c r="J12" s="20">
        <f ca="1">ROUND(INDIRECT(ADDRESS(ROW()+(0), COLUMN()+(-5), 1))*INDIRECT(ADDRESS(ROW()+(0), COLUMN()+(-2), 1)), 2)</f>
        <v>524.170000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818.750000</v>
      </c>
      <c r="I13" s="20"/>
      <c r="J13" s="20">
        <f ca="1">ROUND(INDIRECT(ADDRESS(ROW()+(0), COLUMN()+(-5), 1))*INDIRECT(ADDRESS(ROW()+(0), COLUMN()+(-2), 1)), 2)</f>
        <v>687.750000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134.110000</v>
      </c>
      <c r="I14" s="20"/>
      <c r="J14" s="20">
        <f ca="1">ROUND(INDIRECT(ADDRESS(ROW()+(0), COLUMN()+(-5), 1))*INDIRECT(ADDRESS(ROW()+(0), COLUMN()+(-2), 1)), 2)</f>
        <v>112.650000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1002.160000</v>
      </c>
      <c r="I15" s="20"/>
      <c r="J15" s="20">
        <f ca="1">ROUND(INDIRECT(ADDRESS(ROW()+(0), COLUMN()+(-5), 1))*INDIRECT(ADDRESS(ROW()+(0), COLUMN()+(-2), 1)), 2)</f>
        <v>841.810000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429.750000</v>
      </c>
      <c r="I16" s="20"/>
      <c r="J16" s="20">
        <f ca="1">ROUND(INDIRECT(ADDRESS(ROW()+(0), COLUMN()+(-5), 1))*INDIRECT(ADDRESS(ROW()+(0), COLUMN()+(-2), 1)), 2)</f>
        <v>360.990000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8"/>
      <c r="G18" s="19" t="s">
        <v>43</v>
      </c>
      <c r="H18" s="20">
        <v>829.930000</v>
      </c>
      <c r="I18" s="20"/>
      <c r="J18" s="20">
        <f ca="1">ROUND(INDIRECT(ADDRESS(ROW()+(0), COLUMN()+(-5), 1))*INDIRECT(ADDRESS(ROW()+(0), COLUMN()+(-2), 1)), 2)</f>
        <v>297.940000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2"/>
      <c r="G19" s="23" t="s">
        <v>46</v>
      </c>
      <c r="H19" s="24">
        <v>591.210000</v>
      </c>
      <c r="I19" s="24"/>
      <c r="J19" s="24">
        <f ca="1">ROUND(INDIRECT(ADDRESS(ROW()+(0), COLUMN()+(-5), 1))*INDIRECT(ADDRESS(ROW()+(0), COLUMN()+(-2), 1)), 2)</f>
        <v>212.240000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35700.070000</v>
      </c>
      <c r="I20" s="16"/>
      <c r="J20" s="16">
        <f ca="1">ROUND(INDIRECT(ADDRESS(ROW()+(0), COLUMN()+(-5), 1))*INDIRECT(ADDRESS(ROW()+(0), COLUMN()+(-2), 1))/100, 2)</f>
        <v>714.000000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36414.070000</v>
      </c>
      <c r="I21" s="24"/>
      <c r="J21" s="24">
        <f ca="1">ROUND(INDIRECT(ADDRESS(ROW()+(0), COLUMN()+(-5), 1))*INDIRECT(ADDRESS(ROW()+(0), COLUMN()+(-2), 1))/100, 2)</f>
        <v>1092.420000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37506.490000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