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<sst xmlns="http://schemas.openxmlformats.org/spreadsheetml/2006/main" count="53" uniqueCount="53">
  <si>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</si>
  <si>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FLE110</t>
  </si>
  <si>
    <t xml:space="preserve">m²</t>
  </si>
  <si>
    <t xml:space="preserve">Plafond suspendu démontable de bacs métalliques.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</si>
  <si>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postlaqué finition lisse, couleur blanc, de 600x600 mm et 0,5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</si>
  <si>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</si>
  <si>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</si>
  <si>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</si>
  <si>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</si>
  <si>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</si>
  <si>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</si>
  <si>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mt12fbh030g</t>
  </si>
  <si>
    <t xml:space="preserve">Bac en acier galvanisé postlaqué finition lisse, couleur blanc, de 600x600 mm et de 0,5 mm d'épaisseur, avec bord pour profilés 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</si>
  <si>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</si>
  <si>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</si>
  <si>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</si>
  <si>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</si>
  <si>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</si>
  <si>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</si>
  <si>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</si>
  <si>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</si>
  <si>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</si>
  <si>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</si>
  <si>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</si>
  <si>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</si>
  <si>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</si>
  <si>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</si>
  <si>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</si>
  <si>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</si>
  <si>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</si>
  <si>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</si>
  <si>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</si>
  <si>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</si>
  <si>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</si>
  <si>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</si>
  <si>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</si>
  <si>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</si>
  <si>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</si>
  <si>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</si>
  <si>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</si>
  <si>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</si>
  <si>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</si>
  <si>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</si>
  <si>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</si>
  <si>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</si>
  <si>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</si>
  <si>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</si>
  <si>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</si>
  <si>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</si>
  <si>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</si>
  <si>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</si>
  <si>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7.543,49F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</si>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</sst>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5.39" customWidth="1"/>
    <col min="3" max="3" width="16.47" customWidth="1"/>
    <col min="4" max="4" width="44.15" customWidth="1"/>
    <col min="5" max="5" width="8.60" customWidth="1"/>
    <col min="6" max="6" width="1.89" customWidth="1"/>
    <col min="7" max="7" width="3.93" customWidth="1"/>
    <col min="8" max="8" width="5.97" customWidth="1"/>
    <col min="9" max="9" width="9.91" customWidth="1"/>
    <col min="10" max="10" width="9.9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4" t="s">
        <v>13</v>
      </c>
      <c r="G8" s="14"/>
      <c r="H8" s="16">
        <v>23941.530000</v>
      </c>
      <c r="I8" s="16"/>
      <c r="J8" s="16">
        <f ca="1">ROUND(INDIRECT(ADDRESS(ROW()+(0), COLUMN()+(-5), 1))*INDIRECT(ADDRESS(ROW()+(0), COLUMN()+(-2), 1)), 2)</f>
        <v>24659.780000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19"/>
      <c r="H9" s="20">
        <v>877.290000</v>
      </c>
      <c r="I9" s="20"/>
      <c r="J9" s="20">
        <f ca="1">ROUND(INDIRECT(ADDRESS(ROW()+(0), COLUMN()+(-5), 1))*INDIRECT(ADDRESS(ROW()+(0), COLUMN()+(-2), 1)), 2)</f>
        <v>773.770000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19"/>
      <c r="H10" s="20">
        <v>877.290000</v>
      </c>
      <c r="I10" s="20"/>
      <c r="J10" s="20">
        <f ca="1">ROUND(INDIRECT(ADDRESS(ROW()+(0), COLUMN()+(-5), 1))*INDIRECT(ADDRESS(ROW()+(0), COLUMN()+(-2), 1)), 2)</f>
        <v>773.770000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19"/>
      <c r="H11" s="20">
        <v>877.290000</v>
      </c>
      <c r="I11" s="20"/>
      <c r="J11" s="20">
        <f ca="1">ROUND(INDIRECT(ADDRESS(ROW()+(0), COLUMN()+(-5), 1))*INDIRECT(ADDRESS(ROW()+(0), COLUMN()+(-2), 1)), 2)</f>
        <v>1537.890000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19"/>
      <c r="H12" s="20">
        <v>726.360000</v>
      </c>
      <c r="I12" s="20"/>
      <c r="J12" s="20">
        <f ca="1">ROUND(INDIRECT(ADDRESS(ROW()+(0), COLUMN()+(-5), 1))*INDIRECT(ADDRESS(ROW()+(0), COLUMN()+(-2), 1)), 2)</f>
        <v>508.450000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774.850000</v>
      </c>
      <c r="I13" s="20"/>
      <c r="J13" s="20">
        <f ca="1">ROUND(INDIRECT(ADDRESS(ROW()+(0), COLUMN()+(-5), 1))*INDIRECT(ADDRESS(ROW()+(0), COLUMN()+(-2), 1)), 2)</f>
        <v>650.870000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126.880000</v>
      </c>
      <c r="I14" s="20"/>
      <c r="J14" s="20">
        <f ca="1">ROUND(INDIRECT(ADDRESS(ROW()+(0), COLUMN()+(-5), 1))*INDIRECT(ADDRESS(ROW()+(0), COLUMN()+(-2), 1)), 2)</f>
        <v>106.580000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948.420000</v>
      </c>
      <c r="I15" s="20"/>
      <c r="J15" s="20">
        <f ca="1">ROUND(INDIRECT(ADDRESS(ROW()+(0), COLUMN()+(-5), 1))*INDIRECT(ADDRESS(ROW()+(0), COLUMN()+(-2), 1)), 2)</f>
        <v>796.670000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948.190000</v>
      </c>
      <c r="I16" s="20"/>
      <c r="J16" s="20">
        <f ca="1">ROUND(INDIRECT(ADDRESS(ROW()+(0), COLUMN()+(-5), 1))*INDIRECT(ADDRESS(ROW()+(0), COLUMN()+(-2), 1)), 2)</f>
        <v>796.480000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62.530000</v>
      </c>
      <c r="I17" s="20"/>
      <c r="J17" s="20">
        <f ca="1">ROUND(INDIRECT(ADDRESS(ROW()+(0), COLUMN()+(-5), 1))*INDIRECT(ADDRESS(ROW()+(0), COLUMN()+(-2), 1)), 2)</f>
        <v>52.530000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0.395000</v>
      </c>
      <c r="F18" s="19" t="s">
        <v>43</v>
      </c>
      <c r="G18" s="19"/>
      <c r="H18" s="20">
        <v>829.930000</v>
      </c>
      <c r="I18" s="20"/>
      <c r="J18" s="20">
        <f ca="1">ROUND(INDIRECT(ADDRESS(ROW()+(0), COLUMN()+(-5), 1))*INDIRECT(ADDRESS(ROW()+(0), COLUMN()+(-2), 1)), 2)</f>
        <v>327.820000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0.395000</v>
      </c>
      <c r="F19" s="23" t="s">
        <v>46</v>
      </c>
      <c r="G19" s="23"/>
      <c r="H19" s="24">
        <v>591.210000</v>
      </c>
      <c r="I19" s="24"/>
      <c r="J19" s="24">
        <f ca="1">ROUND(INDIRECT(ADDRESS(ROW()+(0), COLUMN()+(-5), 1))*INDIRECT(ADDRESS(ROW()+(0), COLUMN()+(-2), 1)), 2)</f>
        <v>233.530000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31218.140000</v>
      </c>
      <c r="I20" s="16"/>
      <c r="J20" s="16">
        <f ca="1">ROUND(INDIRECT(ADDRESS(ROW()+(0), COLUMN()+(-5), 1))*INDIRECT(ADDRESS(ROW()+(0), COLUMN()+(-2), 1))/100, 2)</f>
        <v>624.360000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31842.500000</v>
      </c>
      <c r="I21" s="24"/>
      <c r="J21" s="24">
        <f ca="1">ROUND(INDIRECT(ADDRESS(ROW()+(0), COLUMN()+(-5), 1))*INDIRECT(ADDRESS(ROW()+(0), COLUMN()+(-2), 1))/100, 2)</f>
        <v>955.280000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32797.780000</v>
      </c>
    </row>
  </sheetData>
  <mergeCells count="53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B18:D18"/>
    <mergeCell ref="F18:G18"/>
    <mergeCell ref="H18:I18"/>
    <mergeCell ref="B19:D19"/>
    <mergeCell ref="F19:G19"/>
    <mergeCell ref="H19:I19"/>
    <mergeCell ref="B20:D20"/>
    <mergeCell ref="F20:G20"/>
    <mergeCell ref="H20:I20"/>
    <mergeCell ref="B21:D21"/>
    <mergeCell ref="F21:G21"/>
    <mergeCell ref="H21:I21"/>
    <mergeCell ref="A22:E22"/>
    <mergeCell ref="F22:G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