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<sst xmlns="http://schemas.openxmlformats.org/spreadsheetml/2006/main" count="47" uniqueCount="47">
  <si>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</si>
  <si>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</si>
  <si>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</si>
  <si>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</si>
  <si>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lisse de plâtre, avec technologie Activ'Air, gamme Gyptone modèle Base 31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</si>
  <si>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</si>
  <si>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</si>
  <si>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</si>
  <si>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</si>
  <si>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</si>
  <si>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</si>
  <si>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</si>
  <si>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</si>
  <si>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</si>
  <si>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</si>
  <si>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</si>
  <si>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</si>
  <si>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</si>
  <si>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</si>
  <si>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</si>
  <si>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</si>
  <si>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</si>
  <si>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</si>
  <si>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</si>
  <si>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</si>
  <si>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</si>
  <si>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</si>
  <si>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</si>
  <si>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</si>
  <si>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</si>
  <si>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</si>
  <si>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</si>
  <si>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mt12plk030fbyb</t>
  </si>
  <si>
    <t xml:space="preserve">Plaque lisse de plâtre, avec technologie Activ'Air, gamme Gyptone modèle Base 31 Activ'Air "PLACO", de 600x600 mm et 10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</si>
  <si>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</si>
  <si>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</si>
  <si>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</si>
  <si>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</si>
  <si>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</si>
  <si>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</si>
  <si>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</si>
  <si>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</si>
  <si>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</si>
  <si>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</si>
  <si>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</si>
  <si>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9.630,16F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</si>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</sst>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60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1060.020000</v>
      </c>
      <c r="J8" s="16"/>
      <c r="K8" s="16">
        <f ca="1">ROUND(INDIRECT(ADDRESS(ROW()+(0), COLUMN()+(-5), 1))*INDIRECT(ADDRESS(ROW()+(0), COLUMN()+(-2), 1)), 2)</f>
        <v>530.010000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1614.350000</v>
      </c>
      <c r="J9" s="20"/>
      <c r="K9" s="20">
        <f ca="1">ROUND(INDIRECT(ADDRESS(ROW()+(0), COLUMN()+(-5), 1))*INDIRECT(ADDRESS(ROW()+(0), COLUMN()+(-2), 1)), 2)</f>
        <v>1339.910000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51.900000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1112.930000</v>
      </c>
      <c r="J11" s="20"/>
      <c r="K11" s="20">
        <f ca="1">ROUND(INDIRECT(ADDRESS(ROW()+(0), COLUMN()+(-5), 1))*INDIRECT(ADDRESS(ROW()+(0), COLUMN()+(-2), 1)), 2)</f>
        <v>923.730000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1925.550000</v>
      </c>
      <c r="J12" s="20"/>
      <c r="K12" s="20">
        <f ca="1">ROUND(INDIRECT(ADDRESS(ROW()+(0), COLUMN()+(-5), 1))*INDIRECT(ADDRESS(ROW()+(0), COLUMN()+(-2), 1)), 2)</f>
        <v>1598.210000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1925.550000</v>
      </c>
      <c r="J13" s="20"/>
      <c r="K13" s="20">
        <f ca="1">ROUND(INDIRECT(ADDRESS(ROW()+(0), COLUMN()+(-5), 1))*INDIRECT(ADDRESS(ROW()+(0), COLUMN()+(-2), 1)), 2)</f>
        <v>3196.410000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1925.550000</v>
      </c>
      <c r="J14" s="20"/>
      <c r="K14" s="20">
        <f ca="1">ROUND(INDIRECT(ADDRESS(ROW()+(0), COLUMN()+(-5), 1))*INDIRECT(ADDRESS(ROW()+(0), COLUMN()+(-2), 1)), 2)</f>
        <v>1598.210000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25635.040000</v>
      </c>
      <c r="J15" s="20"/>
      <c r="K15" s="20">
        <f ca="1">ROUND(INDIRECT(ADDRESS(ROW()+(0), COLUMN()+(-5), 1))*INDIRECT(ADDRESS(ROW()+(0), COLUMN()+(-2), 1)), 2)</f>
        <v>26916.790000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0.359000</v>
      </c>
      <c r="G16" s="19" t="s">
        <v>37</v>
      </c>
      <c r="H16" s="19"/>
      <c r="I16" s="20">
        <v>829.930000</v>
      </c>
      <c r="J16" s="20"/>
      <c r="K16" s="20">
        <f ca="1">ROUND(INDIRECT(ADDRESS(ROW()+(0), COLUMN()+(-5), 1))*INDIRECT(ADDRESS(ROW()+(0), COLUMN()+(-2), 1)), 2)</f>
        <v>297.940000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0.359000</v>
      </c>
      <c r="G17" s="23" t="s">
        <v>40</v>
      </c>
      <c r="H17" s="23"/>
      <c r="I17" s="24">
        <v>591.210000</v>
      </c>
      <c r="J17" s="24"/>
      <c r="K17" s="24">
        <f ca="1">ROUND(INDIRECT(ADDRESS(ROW()+(0), COLUMN()+(-5), 1))*INDIRECT(ADDRESS(ROW()+(0), COLUMN()+(-2), 1)), 2)</f>
        <v>212.240000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36665.350000</v>
      </c>
      <c r="J18" s="16"/>
      <c r="K18" s="16">
        <f ca="1">ROUND(INDIRECT(ADDRESS(ROW()+(0), COLUMN()+(-5), 1))*INDIRECT(ADDRESS(ROW()+(0), COLUMN()+(-2), 1))/100, 2)</f>
        <v>733.310000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37398.660000</v>
      </c>
      <c r="J19" s="24"/>
      <c r="K19" s="24">
        <f ca="1">ROUND(INDIRECT(ADDRESS(ROW()+(0), COLUMN()+(-5), 1))*INDIRECT(ADDRESS(ROW()+(0), COLUMN()+(-2), 1))/100, 2)</f>
        <v>1121.960000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38520.620000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