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<sst xmlns="http://schemas.openxmlformats.org/spreadsheetml/2006/main" count="53" uniqueCount="53">
  <si>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</si>
  <si>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FLE040</t>
  </si>
  <si>
    <t xml:space="preserve">m²</t>
  </si>
  <si>
    <t xml:space="preserve">Plafond suspendu démontable en plaques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</si>
  <si>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constitué de </t>
    </r>
    <r>
      <rPr>
        <b/>
        <sz val="7.80"/>
        <color rgb="FF000000"/>
        <rFont val="A"/>
        <family val="2"/>
      </rPr>
      <t xml:space="preserve">plaques lisses de plâtre, finition avec vinyle blanc, de 1200x600x9,5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</si>
  <si>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</si>
  <si>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</si>
  <si>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</si>
  <si>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</si>
  <si>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</si>
  <si>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</si>
  <si>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</si>
  <si>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</si>
  <si>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</si>
  <si>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</si>
  <si>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</si>
  <si>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</si>
  <si>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</si>
  <si>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</si>
  <si>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</si>
  <si>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</si>
  <si>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</si>
  <si>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</si>
  <si>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</si>
  <si>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</si>
  <si>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</si>
  <si>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</si>
  <si>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</si>
  <si>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</si>
  <si>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</si>
  <si>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</si>
  <si>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</si>
  <si>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</si>
  <si>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</si>
  <si>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</si>
  <si>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</si>
  <si>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</si>
  <si>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</si>
  <si>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mt12psg020i</t>
  </si>
  <si>
    <t xml:space="preserve">Plaque lisse de plâtre, finition avec vinyle blanc, de 1200x600x9,5 mm, pour plafonds révisables,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</si>
  <si>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</si>
  <si>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</si>
  <si>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</si>
  <si>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</si>
  <si>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</si>
  <si>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</si>
  <si>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</si>
  <si>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</si>
  <si>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</si>
  <si>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</si>
  <si>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</si>
  <si>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3.474,53F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</si>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</sst>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.31" customWidth="1"/>
    <col min="3" max="3" width="12.53" customWidth="1"/>
    <col min="4" max="4" width="52.17" customWidth="1"/>
    <col min="5" max="5" width="8.60" customWidth="1"/>
    <col min="6" max="6" width="5.83" customWidth="1"/>
    <col min="7" max="7" width="8.16" customWidth="1"/>
    <col min="8" max="8" width="5.97" customWidth="1"/>
    <col min="9" max="9" width="1.89" customWidth="1"/>
    <col min="10" max="10" width="3.93" customWidth="1"/>
    <col min="11" max="11" width="5.8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0.840000</v>
      </c>
      <c r="F8" s="14" t="s">
        <v>13</v>
      </c>
      <c r="G8" s="16">
        <v>62.530000</v>
      </c>
      <c r="H8" s="16"/>
      <c r="I8" s="16"/>
      <c r="J8" s="16">
        <f ca="1">ROUND(INDIRECT(ADDRESS(ROW()+(0), COLUMN()+(-5), 1))*INDIRECT(ADDRESS(ROW()+(0), COLUMN()+(-3), 1)), 2)</f>
        <v>52.530000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20">
        <v>948.190000</v>
      </c>
      <c r="H9" s="20"/>
      <c r="I9" s="20"/>
      <c r="J9" s="20">
        <f ca="1">ROUND(INDIRECT(ADDRESS(ROW()+(0), COLUMN()+(-5), 1))*INDIRECT(ADDRESS(ROW()+(0), COLUMN()+(-3), 1)), 2)</f>
        <v>796.480000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20">
        <v>774.850000</v>
      </c>
      <c r="H10" s="20"/>
      <c r="I10" s="20"/>
      <c r="J10" s="20">
        <f ca="1">ROUND(INDIRECT(ADDRESS(ROW()+(0), COLUMN()+(-5), 1))*INDIRECT(ADDRESS(ROW()+(0), COLUMN()+(-3), 1)), 2)</f>
        <v>650.870000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0.840000</v>
      </c>
      <c r="F11" s="19" t="s">
        <v>22</v>
      </c>
      <c r="G11" s="20">
        <v>126.880000</v>
      </c>
      <c r="H11" s="20"/>
      <c r="I11" s="20"/>
      <c r="J11" s="20">
        <f ca="1">ROUND(INDIRECT(ADDRESS(ROW()+(0), COLUMN()+(-5), 1))*INDIRECT(ADDRESS(ROW()+(0), COLUMN()+(-3), 1)), 2)</f>
        <v>106.580000</v>
      </c>
      <c r="K11" s="20"/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0.840000</v>
      </c>
      <c r="F12" s="19" t="s">
        <v>25</v>
      </c>
      <c r="G12" s="20">
        <v>948.420000</v>
      </c>
      <c r="H12" s="20"/>
      <c r="I12" s="20"/>
      <c r="J12" s="20">
        <f ca="1">ROUND(INDIRECT(ADDRESS(ROW()+(0), COLUMN()+(-5), 1))*INDIRECT(ADDRESS(ROW()+(0), COLUMN()+(-3), 1)), 2)</f>
        <v>796.670000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877.290000</v>
      </c>
      <c r="H13" s="20"/>
      <c r="I13" s="20"/>
      <c r="J13" s="20">
        <f ca="1">ROUND(INDIRECT(ADDRESS(ROW()+(0), COLUMN()+(-5), 1))*INDIRECT(ADDRESS(ROW()+(0), COLUMN()+(-3), 1)), 2)</f>
        <v>736.920000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877.290000</v>
      </c>
      <c r="H14" s="20"/>
      <c r="I14" s="20"/>
      <c r="J14" s="20">
        <f ca="1">ROUND(INDIRECT(ADDRESS(ROW()+(0), COLUMN()+(-5), 1))*INDIRECT(ADDRESS(ROW()+(0), COLUMN()+(-3), 1)), 2)</f>
        <v>736.920000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20">
        <v>877.290000</v>
      </c>
      <c r="H15" s="20"/>
      <c r="I15" s="20"/>
      <c r="J15" s="20">
        <f ca="1">ROUND(INDIRECT(ADDRESS(ROW()+(0), COLUMN()+(-5), 1))*INDIRECT(ADDRESS(ROW()+(0), COLUMN()+(-3), 1)), 2)</f>
        <v>1465.070000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20">
        <v>726.360000</v>
      </c>
      <c r="H16" s="20"/>
      <c r="I16" s="20"/>
      <c r="J16" s="20">
        <f ca="1">ROUND(INDIRECT(ADDRESS(ROW()+(0), COLUMN()+(-5), 1))*INDIRECT(ADDRESS(ROW()+(0), COLUMN()+(-3), 1)), 2)</f>
        <v>290.540000</v>
      </c>
      <c r="K16" s="20"/>
    </row>
    <row r="17" spans="1:11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20">
        <v>6810.790000</v>
      </c>
      <c r="H17" s="20"/>
      <c r="I17" s="20"/>
      <c r="J17" s="20">
        <f ca="1">ROUND(INDIRECT(ADDRESS(ROW()+(0), COLUMN()+(-5), 1))*INDIRECT(ADDRESS(ROW()+(0), COLUMN()+(-3), 1)), 2)</f>
        <v>7151.330000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0.313000</v>
      </c>
      <c r="F18" s="19" t="s">
        <v>43</v>
      </c>
      <c r="G18" s="20">
        <v>829.930000</v>
      </c>
      <c r="H18" s="20"/>
      <c r="I18" s="20"/>
      <c r="J18" s="20">
        <f ca="1">ROUND(INDIRECT(ADDRESS(ROW()+(0), COLUMN()+(-5), 1))*INDIRECT(ADDRESS(ROW()+(0), COLUMN()+(-3), 1)), 2)</f>
        <v>259.770000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0.313000</v>
      </c>
      <c r="F19" s="23" t="s">
        <v>46</v>
      </c>
      <c r="G19" s="24">
        <v>591.210000</v>
      </c>
      <c r="H19" s="24"/>
      <c r="I19" s="24"/>
      <c r="J19" s="24">
        <f ca="1">ROUND(INDIRECT(ADDRESS(ROW()+(0), COLUMN()+(-5), 1))*INDIRECT(ADDRESS(ROW()+(0), COLUMN()+(-3), 1)), 2)</f>
        <v>185.050000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13228.730000</v>
      </c>
      <c r="H20" s="16"/>
      <c r="I20" s="16"/>
      <c r="J20" s="16">
        <f ca="1">ROUND(INDIRECT(ADDRESS(ROW()+(0), COLUMN()+(-5), 1))*INDIRECT(ADDRESS(ROW()+(0), COLUMN()+(-3), 1))/100, 2)</f>
        <v>264.570000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13493.300000</v>
      </c>
      <c r="H21" s="24"/>
      <c r="I21" s="24"/>
      <c r="J21" s="24">
        <f ca="1">ROUND(INDIRECT(ADDRESS(ROW()+(0), COLUMN()+(-5), 1))*INDIRECT(ADDRESS(ROW()+(0), COLUMN()+(-3), 1))/100, 2)</f>
        <v>404.800000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13898.100000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