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<sst xmlns="http://schemas.openxmlformats.org/spreadsheetml/2006/main" count="53" uniqueCount="53">
  <si>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</si>
  <si>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</si>
  <si>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</si>
  <si>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</si>
  <si>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</si>
  <si>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</si>
  <si>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</si>
  <si>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</si>
  <si>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</si>
  <si>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</si>
  <si>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</si>
  <si>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</si>
  <si>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</si>
  <si>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</si>
  <si>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</si>
  <si>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</si>
  <si>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</si>
  <si>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</si>
  <si>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</si>
  <si>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</si>
  <si>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</si>
  <si>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</si>
  <si>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</si>
  <si>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</si>
  <si>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</si>
  <si>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</si>
  <si>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</si>
  <si>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</si>
  <si>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</si>
  <si>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</si>
  <si>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</si>
  <si>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</si>
  <si>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</si>
  <si>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</si>
  <si>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</si>
  <si>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</si>
  <si>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</si>
  <si>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</si>
  <si>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mt12psg020l</t>
  </si>
  <si>
    <t xml:space="preserve">Plaque lisse de plâtre, finition avec vinyle blanc,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</si>
  <si>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</si>
  <si>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</si>
  <si>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</si>
  <si>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</si>
  <si>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</si>
  <si>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</si>
  <si>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</si>
  <si>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</si>
  <si>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</si>
  <si>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</si>
  <si>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</si>
  <si>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2.909,72F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</si>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</sst>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66" customWidth="1"/>
    <col min="3" max="3" width="53.91" customWidth="1"/>
    <col min="4" max="4" width="8.60" customWidth="1"/>
    <col min="5" max="5" width="5.83" customWidth="1"/>
    <col min="6" max="6" width="10.64" customWidth="1"/>
    <col min="7" max="7" width="5.25" customWidth="1"/>
    <col min="8" max="8" width="4.95" customWidth="1"/>
    <col min="9" max="9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0" t="s">
        <v>12</v>
      </c>
      <c r="C8" s="10"/>
      <c r="D8" s="12">
        <v>0.840000</v>
      </c>
      <c r="E8" s="14" t="s">
        <v>13</v>
      </c>
      <c r="F8" s="16">
        <v>47.660000</v>
      </c>
      <c r="G8" s="16"/>
      <c r="H8" s="16">
        <f ca="1">ROUND(INDIRECT(ADDRESS(ROW()+(0), COLUMN()+(-4), 1))*INDIRECT(ADDRESS(ROW()+(0), COLUMN()+(-2), 1)), 2)</f>
        <v>40.030000</v>
      </c>
      <c r="I8" s="16"/>
    </row>
    <row r="9" spans="1:9" ht="12.00" thickBot="1" customHeight="1">
      <c r="A9" s="17" t="s">
        <v>14</v>
      </c>
      <c r="B9" s="17" t="s">
        <v>15</v>
      </c>
      <c r="C9" s="17"/>
      <c r="D9" s="18">
        <v>0.840000</v>
      </c>
      <c r="E9" s="19" t="s">
        <v>16</v>
      </c>
      <c r="F9" s="20">
        <v>722.700000</v>
      </c>
      <c r="G9" s="20"/>
      <c r="H9" s="20">
        <f ca="1">ROUND(INDIRECT(ADDRESS(ROW()+(0), COLUMN()+(-4), 1))*INDIRECT(ADDRESS(ROW()+(0), COLUMN()+(-2), 1)), 2)</f>
        <v>607.070000</v>
      </c>
      <c r="I9" s="20"/>
    </row>
    <row r="10" spans="1:9" ht="12.00" thickBot="1" customHeight="1">
      <c r="A10" s="17" t="s">
        <v>17</v>
      </c>
      <c r="B10" s="17" t="s">
        <v>18</v>
      </c>
      <c r="C10" s="17"/>
      <c r="D10" s="18">
        <v>0.840000</v>
      </c>
      <c r="E10" s="19" t="s">
        <v>19</v>
      </c>
      <c r="F10" s="20">
        <v>590.580000</v>
      </c>
      <c r="G10" s="20"/>
      <c r="H10" s="20">
        <f ca="1">ROUND(INDIRECT(ADDRESS(ROW()+(0), COLUMN()+(-4), 1))*INDIRECT(ADDRESS(ROW()+(0), COLUMN()+(-2), 1)), 2)</f>
        <v>496.090000</v>
      </c>
      <c r="I10" s="20"/>
    </row>
    <row r="11" spans="1:9" ht="12.00" thickBot="1" customHeight="1">
      <c r="A11" s="17" t="s">
        <v>20</v>
      </c>
      <c r="B11" s="17" t="s">
        <v>21</v>
      </c>
      <c r="C11" s="17"/>
      <c r="D11" s="18">
        <v>0.840000</v>
      </c>
      <c r="E11" s="19" t="s">
        <v>22</v>
      </c>
      <c r="F11" s="20">
        <v>96.700000</v>
      </c>
      <c r="G11" s="20"/>
      <c r="H11" s="20">
        <f ca="1">ROUND(INDIRECT(ADDRESS(ROW()+(0), COLUMN()+(-4), 1))*INDIRECT(ADDRESS(ROW()+(0), COLUMN()+(-2), 1)), 2)</f>
        <v>81.230000</v>
      </c>
      <c r="I11" s="20"/>
    </row>
    <row r="12" spans="1:9" ht="21.60" thickBot="1" customHeight="1">
      <c r="A12" s="17" t="s">
        <v>23</v>
      </c>
      <c r="B12" s="17" t="s">
        <v>24</v>
      </c>
      <c r="C12" s="17"/>
      <c r="D12" s="18">
        <v>0.840000</v>
      </c>
      <c r="E12" s="19" t="s">
        <v>25</v>
      </c>
      <c r="F12" s="20">
        <v>722.880000</v>
      </c>
      <c r="G12" s="20"/>
      <c r="H12" s="20">
        <f ca="1">ROUND(INDIRECT(ADDRESS(ROW()+(0), COLUMN()+(-4), 1))*INDIRECT(ADDRESS(ROW()+(0), COLUMN()+(-2), 1)), 2)</f>
        <v>607.220000</v>
      </c>
      <c r="I12" s="20"/>
    </row>
    <row r="13" spans="1:9" ht="12.00" thickBot="1" customHeight="1">
      <c r="A13" s="17" t="s">
        <v>26</v>
      </c>
      <c r="B13" s="17" t="s">
        <v>27</v>
      </c>
      <c r="C13" s="17"/>
      <c r="D13" s="18">
        <v>0.840000</v>
      </c>
      <c r="E13" s="19" t="s">
        <v>28</v>
      </c>
      <c r="F13" s="20">
        <v>668.660000</v>
      </c>
      <c r="G13" s="20"/>
      <c r="H13" s="20">
        <f ca="1">ROUND(INDIRECT(ADDRESS(ROW()+(0), COLUMN()+(-4), 1))*INDIRECT(ADDRESS(ROW()+(0), COLUMN()+(-2), 1)), 2)</f>
        <v>561.670000</v>
      </c>
      <c r="I13" s="20"/>
    </row>
    <row r="14" spans="1:9" ht="12.00" thickBot="1" customHeight="1">
      <c r="A14" s="17" t="s">
        <v>29</v>
      </c>
      <c r="B14" s="17" t="s">
        <v>30</v>
      </c>
      <c r="C14" s="17"/>
      <c r="D14" s="18">
        <v>0.840000</v>
      </c>
      <c r="E14" s="19" t="s">
        <v>31</v>
      </c>
      <c r="F14" s="20">
        <v>668.660000</v>
      </c>
      <c r="G14" s="20"/>
      <c r="H14" s="20">
        <f ca="1">ROUND(INDIRECT(ADDRESS(ROW()+(0), COLUMN()+(-4), 1))*INDIRECT(ADDRESS(ROW()+(0), COLUMN()+(-2), 1)), 2)</f>
        <v>561.670000</v>
      </c>
      <c r="I14" s="20"/>
    </row>
    <row r="15" spans="1:9" ht="12.00" thickBot="1" customHeight="1">
      <c r="A15" s="17" t="s">
        <v>32</v>
      </c>
      <c r="B15" s="17" t="s">
        <v>33</v>
      </c>
      <c r="C15" s="17"/>
      <c r="D15" s="18">
        <v>1.670000</v>
      </c>
      <c r="E15" s="19" t="s">
        <v>34</v>
      </c>
      <c r="F15" s="20">
        <v>668.660000</v>
      </c>
      <c r="G15" s="20"/>
      <c r="H15" s="20">
        <f ca="1">ROUND(INDIRECT(ADDRESS(ROW()+(0), COLUMN()+(-4), 1))*INDIRECT(ADDRESS(ROW()+(0), COLUMN()+(-2), 1)), 2)</f>
        <v>1116.660000</v>
      </c>
      <c r="I15" s="20"/>
    </row>
    <row r="16" spans="1:9" ht="12.00" thickBot="1" customHeight="1">
      <c r="A16" s="17" t="s">
        <v>35</v>
      </c>
      <c r="B16" s="17" t="s">
        <v>36</v>
      </c>
      <c r="C16" s="17"/>
      <c r="D16" s="18">
        <v>0.400000</v>
      </c>
      <c r="E16" s="19" t="s">
        <v>37</v>
      </c>
      <c r="F16" s="20">
        <v>553.630000</v>
      </c>
      <c r="G16" s="20"/>
      <c r="H16" s="20">
        <f ca="1">ROUND(INDIRECT(ADDRESS(ROW()+(0), COLUMN()+(-4), 1))*INDIRECT(ADDRESS(ROW()+(0), COLUMN()+(-2), 1)), 2)</f>
        <v>221.450000</v>
      </c>
      <c r="I16" s="20"/>
    </row>
    <row r="17" spans="1:9" ht="21.60" thickBot="1" customHeight="1">
      <c r="A17" s="17" t="s">
        <v>38</v>
      </c>
      <c r="B17" s="17" t="s">
        <v>39</v>
      </c>
      <c r="C17" s="17"/>
      <c r="D17" s="18">
        <v>1.050000</v>
      </c>
      <c r="E17" s="19" t="s">
        <v>40</v>
      </c>
      <c r="F17" s="20">
        <v>6075.500000</v>
      </c>
      <c r="G17" s="20"/>
      <c r="H17" s="20">
        <f ca="1">ROUND(INDIRECT(ADDRESS(ROW()+(0), COLUMN()+(-4), 1))*INDIRECT(ADDRESS(ROW()+(0), COLUMN()+(-2), 1)), 2)</f>
        <v>6379.280000</v>
      </c>
      <c r="I17" s="20"/>
    </row>
    <row r="18" spans="1:9" ht="21.60" thickBot="1" customHeight="1">
      <c r="A18" s="17" t="s">
        <v>41</v>
      </c>
      <c r="B18" s="17" t="s">
        <v>42</v>
      </c>
      <c r="C18" s="17"/>
      <c r="D18" s="18">
        <v>0.352000</v>
      </c>
      <c r="E18" s="19" t="s">
        <v>43</v>
      </c>
      <c r="F18" s="20">
        <v>713.040000</v>
      </c>
      <c r="G18" s="20"/>
      <c r="H18" s="20">
        <f ca="1">ROUND(INDIRECT(ADDRESS(ROW()+(0), COLUMN()+(-4), 1))*INDIRECT(ADDRESS(ROW()+(0), COLUMN()+(-2), 1)), 2)</f>
        <v>250.990000</v>
      </c>
      <c r="I18" s="20"/>
    </row>
    <row r="19" spans="1:9" ht="12.00" thickBot="1" customHeight="1">
      <c r="A19" s="17" t="s">
        <v>44</v>
      </c>
      <c r="B19" s="21" t="s">
        <v>45</v>
      </c>
      <c r="C19" s="21"/>
      <c r="D19" s="22">
        <v>0.352000</v>
      </c>
      <c r="E19" s="23" t="s">
        <v>46</v>
      </c>
      <c r="F19" s="24">
        <v>440.170000</v>
      </c>
      <c r="G19" s="24"/>
      <c r="H19" s="24">
        <f ca="1">ROUND(INDIRECT(ADDRESS(ROW()+(0), COLUMN()+(-4), 1))*INDIRECT(ADDRESS(ROW()+(0), COLUMN()+(-2), 1)), 2)</f>
        <v>154.940000</v>
      </c>
      <c r="I19" s="24"/>
    </row>
    <row r="20" spans="1:9" ht="12.00" thickBot="1" customHeight="1">
      <c r="A20" s="17"/>
      <c r="B20" s="10" t="s">
        <v>47</v>
      </c>
      <c r="C20" s="10"/>
      <c r="D20" s="12">
        <v>2.000000</v>
      </c>
      <c r="E20" s="14" t="s">
        <v>48</v>
      </c>
      <c r="F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11078.300000</v>
      </c>
      <c r="G20" s="16"/>
      <c r="H20" s="16">
        <f ca="1">ROUND(INDIRECT(ADDRESS(ROW()+(0), COLUMN()+(-4), 1))*INDIRECT(ADDRESS(ROW()+(0), COLUMN()+(-2), 1))/100, 2)</f>
        <v>221.570000</v>
      </c>
      <c r="I20" s="16"/>
    </row>
    <row r="21" spans="1:9" ht="12.00" thickBot="1" customHeight="1">
      <c r="A21" s="21"/>
      <c r="B21" s="21" t="s">
        <v>49</v>
      </c>
      <c r="C21" s="21"/>
      <c r="D21" s="22">
        <v>3.000000</v>
      </c>
      <c r="E21" s="23" t="s">
        <v>50</v>
      </c>
      <c r="F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11299.870000</v>
      </c>
      <c r="G21" s="24"/>
      <c r="H21" s="24">
        <f ca="1">ROUND(INDIRECT(ADDRESS(ROW()+(0), COLUMN()+(-4), 1))*INDIRECT(ADDRESS(ROW()+(0), COLUMN()+(-2), 1))/100, 2)</f>
        <v>339.000000</v>
      </c>
      <c r="I21" s="24"/>
    </row>
    <row r="22" spans="1:9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11638.870000</v>
      </c>
      <c r="I22" s="26"/>
    </row>
  </sheetData>
  <mergeCells count="51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A22:D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