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<sst xmlns="http://schemas.openxmlformats.org/spreadsheetml/2006/main" count="29" uniqueCount="29">
  <si>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</si>
  <si>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FCM030</t>
  </si>
  <si>
    <t xml:space="preserve">m²</t>
  </si>
  <si>
    <t xml:space="preserve">Paroi intérieure, en maçonnerie de briques de béton visible.</t>
  </si>
  <si>
    <r>
      <rPr>
        <sz val="7.80"/>
        <color rgb="FF000000"/>
        <rFont val="Arial"/>
        <family val="2"/>
      </rPr>
      <t xml:space="preserve">Paroi intérieure </t>
    </r>
    <r>
      <rPr>
        <b/>
        <sz val="7.80"/>
        <color rgb="FF000000"/>
        <rFont val="Arial"/>
        <family val="2"/>
      </rPr>
      <t xml:space="preserve">de 15 cm d'épaisseur en maçonnerie, de brique en béton de parement perforé lisse, couleur, 40x15x10 cm, avec joint de 1 cm, creux, placée avec mortier de ciment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</si>
  <si>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</si>
  <si>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</si>
  <si>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</si>
  <si>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</si>
  <si>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</si>
  <si>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</si>
  <si>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mt05chl010h</t>
  </si>
  <si>
    <t xml:space="preserve">Brique en béton de parement perforé lisse, couleur, 40x15x10 cm.</t>
  </si>
  <si>
    <t xml:space="preserve">U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</si>
  <si>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</si>
  <si>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</si>
  <si>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</si>
  <si>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</si>
  <si>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</si>
  <si>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</si>
  <si>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mo106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</si>
  <si>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</si>
  <si>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</si>
  <si>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</si>
  <si>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</si>
  <si>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</si>
  <si>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</si>
  <si>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615,11F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</si>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</sst>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2.82" customWidth="1"/>
    <col min="4" max="4" width="51.00" customWidth="1"/>
    <col min="5" max="5" width="8.60" customWidth="1"/>
    <col min="6" max="6" width="5.83" customWidth="1"/>
    <col min="7" max="7" width="6.85" customWidth="1"/>
    <col min="8" max="8" width="6.41" customWidth="1"/>
    <col min="9" max="9" width="2.77" customWidth="1"/>
    <col min="10" max="10" width="3.50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24.150000</v>
      </c>
      <c r="F8" s="14" t="s">
        <v>13</v>
      </c>
      <c r="G8" s="16">
        <v>377.900000</v>
      </c>
      <c r="H8" s="16"/>
      <c r="I8" s="16"/>
      <c r="J8" s="16">
        <f ca="1">ROUND(INDIRECT(ADDRESS(ROW()+(0), COLUMN()+(-5), 1))*INDIRECT(ADDRESS(ROW()+(0), COLUMN()+(-3), 1)), 2)</f>
        <v>9126.290000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0.018000</v>
      </c>
      <c r="F9" s="19" t="s">
        <v>16</v>
      </c>
      <c r="G9" s="20">
        <v>87439.070000</v>
      </c>
      <c r="H9" s="20"/>
      <c r="I9" s="20"/>
      <c r="J9" s="20">
        <f ca="1">ROUND(INDIRECT(ADDRESS(ROW()+(0), COLUMN()+(-5), 1))*INDIRECT(ADDRESS(ROW()+(0), COLUMN()+(-3), 1)), 2)</f>
        <v>1573.900000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1.120000</v>
      </c>
      <c r="F10" s="19" t="s">
        <v>19</v>
      </c>
      <c r="G10" s="20">
        <v>689.830000</v>
      </c>
      <c r="H10" s="20"/>
      <c r="I10" s="20"/>
      <c r="J10" s="20">
        <f ca="1">ROUND(INDIRECT(ADDRESS(ROW()+(0), COLUMN()+(-5), 1))*INDIRECT(ADDRESS(ROW()+(0), COLUMN()+(-3), 1)), 2)</f>
        <v>772.610000</v>
      </c>
      <c r="K10" s="20"/>
    </row>
    <row r="11" spans="1:11" ht="21.60" thickBot="1" customHeight="1">
      <c r="A11" s="17" t="s">
        <v>20</v>
      </c>
      <c r="B11" s="21" t="s">
        <v>21</v>
      </c>
      <c r="C11" s="21"/>
      <c r="D11" s="21"/>
      <c r="E11" s="22">
        <v>0.560000</v>
      </c>
      <c r="F11" s="23" t="s">
        <v>22</v>
      </c>
      <c r="G11" s="24">
        <v>422.980000</v>
      </c>
      <c r="H11" s="24"/>
      <c r="I11" s="24"/>
      <c r="J11" s="24">
        <f ca="1">ROUND(INDIRECT(ADDRESS(ROW()+(0), COLUMN()+(-5), 1))*INDIRECT(ADDRESS(ROW()+(0), COLUMN()+(-3), 1)), 2)</f>
        <v>236.870000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11709.670000</v>
      </c>
      <c r="H12" s="16"/>
      <c r="I12" s="16"/>
      <c r="J12" s="16">
        <f ca="1">ROUND(INDIRECT(ADDRESS(ROW()+(0), COLUMN()+(-5), 1))*INDIRECT(ADDRESS(ROW()+(0), COLUMN()+(-3), 1))/100, 2)</f>
        <v>234.190000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11943.860000</v>
      </c>
      <c r="H13" s="24"/>
      <c r="I13" s="24"/>
      <c r="J13" s="24">
        <f ca="1">ROUND(INDIRECT(ADDRESS(ROW()+(0), COLUMN()+(-5), 1))*INDIRECT(ADDRESS(ROW()+(0), COLUMN()+(-3), 1))/100, 2)</f>
        <v>358.320000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12302.180000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