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<sst xmlns="http://schemas.openxmlformats.org/spreadsheetml/2006/main" count="38" uniqueCount="38">
  <si>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</si>
  <si>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</si>
  <si>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</si>
  <si>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</si>
  <si>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opaque de 4x2,9 m, d'acier galvanisé plastifié avec PVC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isolation intermédiaire de laine minérale et arrêt supérieur vitré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</si>
  <si>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</si>
  <si>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</si>
  <si>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</si>
  <si>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</si>
  <si>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</si>
  <si>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</si>
  <si>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mt26mac010c</t>
  </si>
  <si>
    <t xml:space="preserve">Panneau opaque à rainures et languettes, constitué de deux tôles en acier galvanisé plastification avec du PVC avec isolation intermédiaire en laine minérale de conductivité thermique 0,039 W/(mK).</t>
  </si>
  <si>
    <t xml:space="preserve">m²</t>
  </si>
  <si>
    <t xml:space="preserve">mt26mac020c</t>
  </si>
  <si>
    <t xml:space="preserve">Profil en "U" en acier galvanisé plastification avec du PVC pour écrans.</t>
  </si>
  <si>
    <t xml:space="preserve">m</t>
  </si>
  <si>
    <t xml:space="preserve">mt26mac030c</t>
  </si>
  <si>
    <t xml:space="preserve">Plinthe en acier galvanisé plastification avec du PVC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</si>
  <si>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</si>
  <si>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</si>
  <si>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</si>
  <si>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</si>
  <si>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</si>
  <si>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</si>
  <si>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</si>
  <si>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</si>
  <si>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</si>
  <si>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</si>
  <si>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</si>
  <si>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</si>
  <si>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</si>
  <si>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</si>
  <si>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</si>
  <si>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</si>
  <si>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</si>
  <si>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218.671,95F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</si>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</sst>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.46" customWidth="1"/>
    <col min="3" max="3" width="7.43" customWidth="1"/>
    <col min="4" max="4" width="55.37" customWidth="1"/>
    <col min="5" max="5" width="8.60" customWidth="1"/>
    <col min="6" max="6" width="5.83" customWidth="1"/>
    <col min="7" max="7" width="16.03" customWidth="1"/>
    <col min="8" max="8" width="2.33" customWidth="1"/>
    <col min="9" max="9" width="3.35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8.200000</v>
      </c>
      <c r="F8" s="14" t="s">
        <v>13</v>
      </c>
      <c r="G8" s="16">
        <v>109603.000000</v>
      </c>
      <c r="H8" s="16">
        <f ca="1">ROUND(INDIRECT(ADDRESS(ROW()+(0), COLUMN()+(-3), 1))*INDIRECT(ADDRESS(ROW()+(0), COLUMN()+(-1), 1)), 2)</f>
        <v>898744.600000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9.700000</v>
      </c>
      <c r="F9" s="19" t="s">
        <v>16</v>
      </c>
      <c r="G9" s="20">
        <v>8373.980000</v>
      </c>
      <c r="H9" s="20">
        <f ca="1">ROUND(INDIRECT(ADDRESS(ROW()+(0), COLUMN()+(-3), 1))*INDIRECT(ADDRESS(ROW()+(0), COLUMN()+(-1), 1)), 2)</f>
        <v>81227.610000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3.900000</v>
      </c>
      <c r="F10" s="19" t="s">
        <v>19</v>
      </c>
      <c r="G10" s="20">
        <v>7041.760000</v>
      </c>
      <c r="H10" s="20">
        <f ca="1">ROUND(INDIRECT(ADDRESS(ROW()+(0), COLUMN()+(-3), 1))*INDIRECT(ADDRESS(ROW()+(0), COLUMN()+(-1), 1)), 2)</f>
        <v>27462.860000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29661.180000</v>
      </c>
      <c r="H11" s="20">
        <f ca="1">ROUND(INDIRECT(ADDRESS(ROW()+(0), COLUMN()+(-3), 1))*INDIRECT(ADDRESS(ROW()+(0), COLUMN()+(-1), 1)), 2)</f>
        <v>88983.540000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8.500000</v>
      </c>
      <c r="F12" s="19" t="s">
        <v>25</v>
      </c>
      <c r="G12" s="20">
        <v>5669.660000</v>
      </c>
      <c r="H12" s="20">
        <f ca="1">ROUND(INDIRECT(ADDRESS(ROW()+(0), COLUMN()+(-3), 1))*INDIRECT(ADDRESS(ROW()+(0), COLUMN()+(-1), 1)), 2)</f>
        <v>48192.110000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8.249000</v>
      </c>
      <c r="F13" s="19" t="s">
        <v>28</v>
      </c>
      <c r="G13" s="20">
        <v>829.930000</v>
      </c>
      <c r="H13" s="20">
        <f ca="1">ROUND(INDIRECT(ADDRESS(ROW()+(0), COLUMN()+(-3), 1))*INDIRECT(ADDRESS(ROW()+(0), COLUMN()+(-1), 1)), 2)</f>
        <v>6846.090000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>
        <v>8.249000</v>
      </c>
      <c r="F14" s="23" t="s">
        <v>31</v>
      </c>
      <c r="G14" s="24">
        <v>591.210000</v>
      </c>
      <c r="H14" s="24">
        <f ca="1">ROUND(INDIRECT(ADDRESS(ROW()+(0), COLUMN()+(-3), 1))*INDIRECT(ADDRESS(ROW()+(0), COLUMN()+(-1), 1)), 2)</f>
        <v>4876.890000</v>
      </c>
      <c r="I14" s="24"/>
      <c r="J14" s="24"/>
      <c r="K14" s="24"/>
    </row>
    <row r="15" spans="1:11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1156333.700000</v>
      </c>
      <c r="H15" s="16">
        <f ca="1">ROUND(INDIRECT(ADDRESS(ROW()+(0), COLUMN()+(-3), 1))*INDIRECT(ADDRESS(ROW()+(0), COLUMN()+(-1), 1))/100, 2)</f>
        <v>23126.670000</v>
      </c>
      <c r="I15" s="16"/>
      <c r="J15" s="16"/>
      <c r="K15" s="16"/>
    </row>
    <row r="16" spans="1:11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1179460.370000</v>
      </c>
      <c r="H16" s="24">
        <f ca="1">ROUND(INDIRECT(ADDRESS(ROW()+(0), COLUMN()+(-3), 1))*INDIRECT(ADDRESS(ROW()+(0), COLUMN()+(-1), 1))/100, 2)</f>
        <v>35383.810000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1214844.180000</v>
      </c>
      <c r="I17" s="26"/>
      <c r="J17" s="26"/>
      <c r="K17" s="26"/>
    </row>
  </sheetData>
  <mergeCells count="3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