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<sst xmlns="http://schemas.openxmlformats.org/spreadsheetml/2006/main" count="35" uniqueCount="35">
  <si>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</si>
  <si>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</si>
  <si>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</si>
  <si>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</si>
  <si>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opaque de 4x2,9 m, d'acier galvanisé naturel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porte d'acier galvanisé de 2,10x0,90 m, isolation intermédiaire de laine minérale et arrêt supérieur d'acier galvanisé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</si>
  <si>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</si>
  <si>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</si>
  <si>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</si>
  <si>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</si>
  <si>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</si>
  <si>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</si>
  <si>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</si>
  <si>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opaque à rainures et languettes,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</si>
  <si>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</si>
  <si>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</si>
  <si>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pour écrans.</t>
  </si>
  <si>
    <t xml:space="preserve">m</t>
  </si>
  <si>
    <t xml:space="preserve">mt26mac030a</t>
  </si>
  <si>
    <t xml:space="preserve">Plinthe en acier galvanisé pour écrans.</t>
  </si>
  <si>
    <t xml:space="preserve">m</t>
  </si>
  <si>
    <t xml:space="preserve">mt26mac050a</t>
  </si>
  <si>
    <t xml:space="preserve">Porte simple à un vantail en acier galvanisé à placer dans écrans,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</si>
  <si>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</si>
  <si>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</si>
  <si>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</si>
  <si>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</si>
  <si>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</si>
  <si>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</si>
  <si>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</si>
  <si>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</si>
  <si>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</si>
  <si>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</si>
  <si>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</si>
  <si>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214.548,06F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</si>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</sst>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5.15" customWidth="1"/>
    <col min="4" max="4" width="42.84" customWidth="1"/>
    <col min="5" max="5" width="8.60" customWidth="1"/>
    <col min="6" max="6" width="4.95" customWidth="1"/>
    <col min="7" max="7" width="0.87" customWidth="1"/>
    <col min="8" max="8" width="8.89" customWidth="1"/>
    <col min="9" max="9" width="7.14" customWidth="1"/>
    <col min="10" max="10" width="2.6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9.420000</v>
      </c>
      <c r="F8" s="14" t="s">
        <v>13</v>
      </c>
      <c r="G8" s="14"/>
      <c r="H8" s="16">
        <v>78280.700000</v>
      </c>
      <c r="I8" s="16"/>
      <c r="J8" s="16">
        <f ca="1">ROUND(INDIRECT(ADDRESS(ROW()+(0), COLUMN()+(-5), 1))*INDIRECT(ADDRESS(ROW()+(0), COLUMN()+(-2), 1)), 2)</f>
        <v>737404.190000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5.900000</v>
      </c>
      <c r="F9" s="19" t="s">
        <v>16</v>
      </c>
      <c r="G9" s="19"/>
      <c r="H9" s="20">
        <v>4146.920000</v>
      </c>
      <c r="I9" s="20"/>
      <c r="J9" s="20">
        <f ca="1">ROUND(INDIRECT(ADDRESS(ROW()+(0), COLUMN()+(-5), 1))*INDIRECT(ADDRESS(ROW()+(0), COLUMN()+(-2), 1)), 2)</f>
        <v>24466.830000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3.000000</v>
      </c>
      <c r="F10" s="19" t="s">
        <v>19</v>
      </c>
      <c r="G10" s="19"/>
      <c r="H10" s="20">
        <v>4307.190000</v>
      </c>
      <c r="I10" s="20"/>
      <c r="J10" s="20">
        <f ca="1">ROUND(INDIRECT(ADDRESS(ROW()+(0), COLUMN()+(-5), 1))*INDIRECT(ADDRESS(ROW()+(0), COLUMN()+(-2), 1)), 2)</f>
        <v>12921.570000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19"/>
      <c r="H11" s="20">
        <v>348011.070000</v>
      </c>
      <c r="I11" s="20"/>
      <c r="J11" s="20">
        <f ca="1">ROUND(INDIRECT(ADDRESS(ROW()+(0), COLUMN()+(-5), 1))*INDIRECT(ADDRESS(ROW()+(0), COLUMN()+(-2), 1)), 2)</f>
        <v>348011.070000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8.249000</v>
      </c>
      <c r="F12" s="19" t="s">
        <v>25</v>
      </c>
      <c r="G12" s="19"/>
      <c r="H12" s="20">
        <v>829.930000</v>
      </c>
      <c r="I12" s="20"/>
      <c r="J12" s="20">
        <f ca="1">ROUND(INDIRECT(ADDRESS(ROW()+(0), COLUMN()+(-5), 1))*INDIRECT(ADDRESS(ROW()+(0), COLUMN()+(-2), 1)), 2)</f>
        <v>6846.090000</v>
      </c>
      <c r="K12" s="20"/>
    </row>
    <row r="13" spans="1:11" ht="12.00" thickBot="1" customHeight="1">
      <c r="A13" s="17" t="s">
        <v>26</v>
      </c>
      <c r="B13" s="21" t="s">
        <v>27</v>
      </c>
      <c r="C13" s="21"/>
      <c r="D13" s="21"/>
      <c r="E13" s="22">
        <v>8.249000</v>
      </c>
      <c r="F13" s="23" t="s">
        <v>28</v>
      </c>
      <c r="G13" s="23"/>
      <c r="H13" s="24">
        <v>591.210000</v>
      </c>
      <c r="I13" s="24"/>
      <c r="J13" s="24">
        <f ca="1">ROUND(INDIRECT(ADDRESS(ROW()+(0), COLUMN()+(-5), 1))*INDIRECT(ADDRESS(ROW()+(0), COLUMN()+(-2), 1)), 2)</f>
        <v>4876.890000</v>
      </c>
      <c r="K13" s="24"/>
    </row>
    <row r="14" spans="1:11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4"/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1134526.640000</v>
      </c>
      <c r="I14" s="16"/>
      <c r="J14" s="16">
        <f ca="1">ROUND(INDIRECT(ADDRESS(ROW()+(0), COLUMN()+(-5), 1))*INDIRECT(ADDRESS(ROW()+(0), COLUMN()+(-2), 1))/100, 2)</f>
        <v>22690.530000</v>
      </c>
      <c r="K14" s="16"/>
    </row>
    <row r="15" spans="1:11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3"/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1157217.170000</v>
      </c>
      <c r="I15" s="24"/>
      <c r="J15" s="24">
        <f ca="1">ROUND(INDIRECT(ADDRESS(ROW()+(0), COLUMN()+(-5), 1))*INDIRECT(ADDRESS(ROW()+(0), COLUMN()+(-2), 1))/100, 2)</f>
        <v>34716.520000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25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1191933.690000</v>
      </c>
      <c r="K16" s="26"/>
    </row>
  </sheetData>
  <mergeCells count="46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A16:E16"/>
    <mergeCell ref="F16:G16"/>
    <mergeCell ref="H16:I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