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<sst xmlns="http://schemas.openxmlformats.org/spreadsheetml/2006/main" count="27" uniqueCount="27">
  <si>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</si>
  <si>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EPH010</t>
  </si>
  <si>
    <t xml:space="preserve">m²</t>
  </si>
  <si>
    <t xml:space="preserve">Blanchissement traditionnel à la chaux sur parement extérieur.</t>
  </si>
  <si>
    <r>
      <rPr>
        <sz val="8.25"/>
        <color rgb="FF000000"/>
        <rFont val="Arial"/>
        <family val="2"/>
      </rPr>
      <t xml:space="preserve">Blanchissement traditionnel à la chaux avec deux couches de chaux et silicone, application préalable d'une couche de chaux éteinte diluée, sur parement extérieur en mortier, en pierre ou en brique. Le prix comprend la protection des éléments du contour qui pourraient être affectés pendant les travaux et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</si>
  <si>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</si>
  <si>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</si>
  <si>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</si>
  <si>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</si>
  <si>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</si>
  <si>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</si>
  <si>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mt27tec010</t>
  </si>
  <si>
    <t xml:space="preserve">Chaux.</t>
  </si>
  <si>
    <t xml:space="preserve">kg</t>
  </si>
  <si>
    <t xml:space="preserve">mt27wav010</t>
  </si>
  <si>
    <t xml:space="preserve">Silicone.</t>
  </si>
  <si>
    <t xml:space="preserve">kg</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</si>
  <si>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</si>
  <si>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</si>
  <si>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</si>
  <si>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</si>
  <si>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</si>
  <si>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</si>
  <si>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</si>
  <si>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</si>
  <si>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2.423,20F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</si>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</sst>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27" customWidth="1"/>
    <col min="4" max="4" width="43.52" customWidth="1"/>
    <col min="5" max="5" width="15.30" customWidth="1"/>
    <col min="6" max="6" width="12.58" customWidth="1"/>
    <col min="7" max="7" width="22.10" customWidth="1"/>
    <col min="8" max="8" width="15.6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0.6</v>
      </c>
      <c r="F9" s="11" t="s">
        <v>13</v>
      </c>
      <c r="G9" s="13">
        <v>499.94</v>
      </c>
      <c r="H9" s="13">
        <f ca="1">ROUND(INDIRECT(ADDRESS(ROW()+(0), COLUMN()+(-3), 1))*INDIRECT(ADDRESS(ROW()+(0), COLUMN()+(-1), 1)), 2)</f>
        <v>299.96</v>
      </c>
    </row>
    <row r="10" spans="1:8" ht="13.50" thickBot="1" customHeight="1">
      <c r="A10" s="14" t="s">
        <v>14</v>
      </c>
      <c r="B10" s="14"/>
      <c r="C10" s="14"/>
      <c r="D10" s="14" t="s">
        <v>15</v>
      </c>
      <c r="E10" s="15">
        <v>0.1</v>
      </c>
      <c r="F10" s="16" t="s">
        <v>16</v>
      </c>
      <c r="G10" s="17">
        <v>6249.31</v>
      </c>
      <c r="H10" s="17">
        <f ca="1">ROUND(INDIRECT(ADDRESS(ROW()+(0), COLUMN()+(-3), 1))*INDIRECT(ADDRESS(ROW()+(0), COLUMN()+(-1), 1)), 2)</f>
        <v>624.93</v>
      </c>
    </row>
    <row r="11" spans="1:8" ht="13.50" thickBot="1" customHeight="1">
      <c r="A11" s="14" t="s">
        <v>17</v>
      </c>
      <c r="B11" s="14"/>
      <c r="C11" s="14"/>
      <c r="D11" s="14" t="s">
        <v>18</v>
      </c>
      <c r="E11" s="15">
        <v>0.116</v>
      </c>
      <c r="F11" s="16" t="s">
        <v>19</v>
      </c>
      <c r="G11" s="17">
        <v>966.5</v>
      </c>
      <c r="H11" s="17">
        <f ca="1">ROUND(INDIRECT(ADDRESS(ROW()+(0), COLUMN()+(-3), 1))*INDIRECT(ADDRESS(ROW()+(0), COLUMN()+(-1), 1)), 2)</f>
        <v>112.11</v>
      </c>
    </row>
    <row r="12" spans="1:8" ht="13.50" thickBot="1" customHeight="1">
      <c r="A12" s="14" t="s">
        <v>20</v>
      </c>
      <c r="B12" s="14"/>
      <c r="C12" s="14"/>
      <c r="D12" s="18" t="s">
        <v>21</v>
      </c>
      <c r="E12" s="19">
        <v>0.116</v>
      </c>
      <c r="F12" s="20" t="s">
        <v>22</v>
      </c>
      <c r="G12" s="21">
        <v>720.77</v>
      </c>
      <c r="H12" s="21">
        <f ca="1">ROUND(INDIRECT(ADDRESS(ROW()+(0), COLUMN()+(-3), 1))*INDIRECT(ADDRESS(ROW()+(0), COLUMN()+(-1), 1)), 2)</f>
        <v>83.61</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1120.61</v>
      </c>
      <c r="H13" s="24">
        <f ca="1">ROUND(INDIRECT(ADDRESS(ROW()+(0), COLUMN()+(-3), 1))*INDIRECT(ADDRESS(ROW()+(0), COLUMN()+(-1), 1))/100, 2)</f>
        <v>22.41</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1143.02</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