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<sst xmlns="http://schemas.openxmlformats.org/spreadsheetml/2006/main" count="39" uniqueCount="39">
  <si>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</si>
  <si>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EMS010</t>
  </si>
  <si>
    <t xml:space="preserve">m²</t>
  </si>
  <si>
    <t xml:space="preserve">Porte souple industrielle rapide à empilement, de bâche en PVC.</t>
  </si>
  <si>
    <r>
      <rPr>
        <sz val="8.25"/>
        <color rgb="FF000000"/>
        <rFont val="Arial"/>
        <family val="2"/>
      </rPr>
      <t xml:space="preserve">Porte souple industrielle rapide à empilement, d'entre 5 et 5,5 m de hauteur maximale, constituée de bâche en PVC, cadre et structure en acier galvanisé, tableau de manoeuvre, bouton-poussoir, photocellule de sécurité et mécanismes, fixée par encastrement dans une paroi maçonnée.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</si>
  <si>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</si>
  <si>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</si>
  <si>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</si>
  <si>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</si>
  <si>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</si>
  <si>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</si>
  <si>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mt26pes020e</t>
  </si>
  <si>
    <t xml:space="preserve">Porte souple industrielle rapide à empilement, d'entre 5 et 5,5 m de hauteur maximale, constituée de bâche en PVC, cadre et structure en acier galvanisé, tableau de manoeuvre, bouton-poussoir, photocellule de sécurité et mécanismes, selon NF EN 13241-1.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</si>
  <si>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</si>
  <si>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</si>
  <si>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</si>
  <si>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</si>
  <si>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</si>
  <si>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</si>
  <si>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</si>
  <si>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</si>
  <si>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</si>
  <si>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</si>
  <si>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</si>
  <si>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</si>
  <si>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</si>
  <si>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</si>
  <si>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</si>
  <si>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</si>
  <si>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</si>
  <si>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</si>
  <si>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</si>
  <si>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</si>
  <si>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</si>
  <si>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</si>
  <si>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</si>
  <si>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</si>
  <si>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53.597,39F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</si>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</sst>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149525</v>
      </c>
      <c r="H9" s="13">
        <f ca="1">ROUND(INDIRECT(ADDRESS(ROW()+(0), COLUMN()+(-3), 1))*INDIRECT(ADDRESS(ROW()+(0), COLUMN()+(-1), 1)), 2)</f>
        <v>149525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963.27</v>
      </c>
      <c r="H10" s="17">
        <f ca="1">ROUND(INDIRECT(ADDRESS(ROW()+(0), COLUMN()+(-3), 1))*INDIRECT(ADDRESS(ROW()+(0), COLUMN()+(-1), 1)), 2)</f>
        <v>5.78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0.007</v>
      </c>
      <c r="F11" s="16" t="s">
        <v>19</v>
      </c>
      <c r="G11" s="17">
        <v>9752.77</v>
      </c>
      <c r="H11" s="17">
        <f ca="1">ROUND(INDIRECT(ADDRESS(ROW()+(0), COLUMN()+(-3), 1))*INDIRECT(ADDRESS(ROW()+(0), COLUMN()+(-1), 1)), 2)</f>
        <v>68.27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1.125</v>
      </c>
      <c r="F12" s="16" t="s">
        <v>22</v>
      </c>
      <c r="G12" s="17">
        <v>70</v>
      </c>
      <c r="H12" s="17">
        <f ca="1">ROUND(INDIRECT(ADDRESS(ROW()+(0), COLUMN()+(-3), 1))*INDIRECT(ADDRESS(ROW()+(0), COLUMN()+(-1), 1)), 2)</f>
        <v>78.75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0.613</v>
      </c>
      <c r="F13" s="16" t="s">
        <v>25</v>
      </c>
      <c r="G13" s="17">
        <v>993.62</v>
      </c>
      <c r="H13" s="17">
        <f ca="1">ROUND(INDIRECT(ADDRESS(ROW()+(0), COLUMN()+(-3), 1))*INDIRECT(ADDRESS(ROW()+(0), COLUMN()+(-1), 1)), 2)</f>
        <v>609.09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0.613</v>
      </c>
      <c r="F14" s="16" t="s">
        <v>28</v>
      </c>
      <c r="G14" s="17">
        <v>720.77</v>
      </c>
      <c r="H14" s="17">
        <f ca="1">ROUND(INDIRECT(ADDRESS(ROW()+(0), COLUMN()+(-3), 1))*INDIRECT(ADDRESS(ROW()+(0), COLUMN()+(-1), 1)), 2)</f>
        <v>441.83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0.336</v>
      </c>
      <c r="F15" s="16" t="s">
        <v>31</v>
      </c>
      <c r="G15" s="17">
        <v>693.43</v>
      </c>
      <c r="H15" s="17">
        <f ca="1">ROUND(INDIRECT(ADDRESS(ROW()+(0), COLUMN()+(-3), 1))*INDIRECT(ADDRESS(ROW()+(0), COLUMN()+(-1), 1)), 2)</f>
        <v>232.99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0.428</v>
      </c>
      <c r="F16" s="20" t="s">
        <v>34</v>
      </c>
      <c r="G16" s="21">
        <v>993.62</v>
      </c>
      <c r="H16" s="21">
        <f ca="1">ROUND(INDIRECT(ADDRESS(ROW()+(0), COLUMN()+(-3), 1))*INDIRECT(ADDRESS(ROW()+(0), COLUMN()+(-1), 1)), 2)</f>
        <v>425.27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151387</v>
      </c>
      <c r="H17" s="24">
        <f ca="1">ROUND(INDIRECT(ADDRESS(ROW()+(0), COLUMN()+(-3), 1))*INDIRECT(ADDRESS(ROW()+(0), COLUMN()+(-1), 1))/100, 2)</f>
        <v>3027.74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154415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