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<sst xmlns="http://schemas.openxmlformats.org/spreadsheetml/2006/main" count="38" uniqueCount="38">
  <si>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</si>
  <si>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EGG020</t>
  </si>
  <si>
    <t xml:space="preserve">m</t>
  </si>
  <si>
    <t xml:space="preserve">Garde-corps extérieur, en aluminium.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</si>
  <si>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barreaux verticaux en aluminium, profil rectangulaire de 30x15 mm</t>
    </r>
    <r>
      <rPr>
        <sz val="7.80"/>
        <color rgb="FF000000"/>
        <rFont val="A"/>
        <family val="2"/>
      </rPr>
      <t xml:space="preserve">,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</si>
  <si>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</si>
  <si>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</si>
  <si>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</si>
  <si>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</si>
  <si>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</si>
  <si>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</si>
  <si>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</si>
  <si>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</si>
  <si>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</si>
  <si>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</si>
  <si>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</si>
  <si>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</si>
  <si>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mt25dba020a</t>
  </si>
  <si>
    <t xml:space="preserve">Barreau vertical rectangulaire de 30x15 mm, en aluminium anodisé de 15 microns, couleur naturelle, pour balustrade de façade.</t>
  </si>
  <si>
    <t xml:space="preserve">m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</si>
  <si>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</si>
  <si>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</si>
  <si>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</si>
  <si>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</si>
  <si>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</si>
  <si>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</si>
  <si>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</si>
  <si>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</si>
  <si>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</si>
  <si>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</si>
  <si>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</si>
  <si>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</si>
  <si>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</si>
  <si>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</si>
  <si>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</si>
  <si>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</si>
  <si>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15.412,97F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</si>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</sst>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1.13" customWidth="1"/>
    <col min="4" max="4" width="27.98" customWidth="1"/>
    <col min="5" max="5" width="5.68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4"/>
      <c r="I8" s="16">
        <v>4578.520000</v>
      </c>
      <c r="J8" s="16"/>
      <c r="K8" s="16">
        <f ca="1">ROUND(INDIRECT(ADDRESS(ROW()+(0), COLUMN()+(-5), 1))*INDIRECT(ADDRESS(ROW()+(0), COLUMN()+(-2), 1)), 2)</f>
        <v>9614.890000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19"/>
      <c r="I9" s="20">
        <v>6763.720000</v>
      </c>
      <c r="J9" s="20"/>
      <c r="K9" s="20">
        <f ca="1">ROUND(INDIRECT(ADDRESS(ROW()+(0), COLUMN()+(-5), 1))*INDIRECT(ADDRESS(ROW()+(0), COLUMN()+(-2), 1)), 2)</f>
        <v>14203.810000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9.000000</v>
      </c>
      <c r="G10" s="19" t="s">
        <v>19</v>
      </c>
      <c r="H10" s="19"/>
      <c r="I10" s="20">
        <v>3381.860000</v>
      </c>
      <c r="J10" s="20"/>
      <c r="K10" s="20">
        <f ca="1">ROUND(INDIRECT(ADDRESS(ROW()+(0), COLUMN()+(-5), 1))*INDIRECT(ADDRESS(ROW()+(0), COLUMN()+(-2), 1)), 2)</f>
        <v>30436.740000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6763.720000</v>
      </c>
      <c r="J11" s="20"/>
      <c r="K11" s="20">
        <f ca="1">ROUND(INDIRECT(ADDRESS(ROW()+(0), COLUMN()+(-5), 1))*INDIRECT(ADDRESS(ROW()+(0), COLUMN()+(-2), 1)), 2)</f>
        <v>7101.910000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1988.560000</v>
      </c>
      <c r="J12" s="20"/>
      <c r="K12" s="20">
        <f ca="1">ROUND(INDIRECT(ADDRESS(ROW()+(0), COLUMN()+(-5), 1))*INDIRECT(ADDRESS(ROW()+(0), COLUMN()+(-2), 1)), 2)</f>
        <v>1988.560000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2.369000</v>
      </c>
      <c r="G13" s="19" t="s">
        <v>28</v>
      </c>
      <c r="H13" s="19"/>
      <c r="I13" s="20">
        <v>815.960000</v>
      </c>
      <c r="J13" s="20"/>
      <c r="K13" s="20">
        <f ca="1">ROUND(INDIRECT(ADDRESS(ROW()+(0), COLUMN()+(-5), 1))*INDIRECT(ADDRESS(ROW()+(0), COLUMN()+(-2), 1)), 2)</f>
        <v>1933.010000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2.369000</v>
      </c>
      <c r="G14" s="23" t="s">
        <v>31</v>
      </c>
      <c r="H14" s="23"/>
      <c r="I14" s="24">
        <v>593.410000</v>
      </c>
      <c r="J14" s="24"/>
      <c r="K14" s="24">
        <f ca="1">ROUND(INDIRECT(ADDRESS(ROW()+(0), COLUMN()+(-5), 1))*INDIRECT(ADDRESS(ROW()+(0), COLUMN()+(-2), 1)), 2)</f>
        <v>1405.790000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66684.710000</v>
      </c>
      <c r="J15" s="16"/>
      <c r="K15" s="16">
        <f ca="1">ROUND(INDIRECT(ADDRESS(ROW()+(0), COLUMN()+(-5), 1))*INDIRECT(ADDRESS(ROW()+(0), COLUMN()+(-2), 1))/100, 2)</f>
        <v>1333.690000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68018.400000</v>
      </c>
      <c r="J16" s="24"/>
      <c r="K16" s="24">
        <f ca="1">ROUND(INDIRECT(ADDRESS(ROW()+(0), COLUMN()+(-5), 1))*INDIRECT(ADDRESS(ROW()+(0), COLUMN()+(-2), 1))/100, 2)</f>
        <v>2040.550000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70058.950000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