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<sst xmlns="http://schemas.openxmlformats.org/spreadsheetml/2006/main" count="42" uniqueCount="42">
  <si>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</si>
  <si>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ECH020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</si>
  <si>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</si>
  <si>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</si>
  <si>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couleur à choisir, en pièces de 100x40 mm, avec ancrage métallique en acier inoxydable sur sa face inférieure; placé avec du mortier de ciment, confectionné sur chantier, avec adjuvant hydrofuge, dosage 1:4; et jointement entre pièces et des assemblages avec les murs avec du mortier de joints spécial pour préfabriqués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</si>
  <si>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</si>
  <si>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</si>
  <si>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</si>
  <si>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</si>
  <si>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</si>
  <si>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</si>
  <si>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</si>
  <si>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</si>
  <si>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</si>
  <si>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</si>
  <si>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</si>
  <si>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</si>
  <si>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</si>
  <si>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</si>
  <si>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</si>
  <si>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</si>
  <si>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</si>
  <si>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</si>
  <si>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mt20rhp010p</t>
  </si>
  <si>
    <t xml:space="preserve">Habillage d'une baie de façade, préfabriqué en béton, couleur à choisir, en pièces de 100x40 mm, avec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</si>
  <si>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</si>
  <si>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</si>
  <si>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</si>
  <si>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</si>
  <si>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</si>
  <si>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</si>
  <si>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</si>
  <si>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</si>
  <si>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</si>
  <si>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</si>
  <si>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</si>
  <si>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</si>
  <si>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</si>
  <si>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</si>
  <si>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</si>
  <si>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874,73F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</si>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</sst>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1037.07</v>
      </c>
      <c r="H9" s="13">
        <f ca="1">ROUND(INDIRECT(ADDRESS(ROW()+(0), COLUMN()+(-3), 1))*INDIRECT(ADDRESS(ROW()+(0), COLUMN()+(-1), 1)), 2)</f>
        <v>6.22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10850.8</v>
      </c>
      <c r="H10" s="17">
        <f ca="1">ROUND(INDIRECT(ADDRESS(ROW()+(0), COLUMN()+(-3), 1))*INDIRECT(ADDRESS(ROW()+(0), COLUMN()+(-1), 1)), 2)</f>
        <v>162.76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3.8</v>
      </c>
      <c r="F11" s="16" t="s">
        <v>19</v>
      </c>
      <c r="G11" s="17">
        <v>75.36</v>
      </c>
      <c r="H11" s="17">
        <f ca="1">ROUND(INDIRECT(ADDRESS(ROW()+(0), COLUMN()+(-3), 1))*INDIRECT(ADDRESS(ROW()+(0), COLUMN()+(-1), 1)), 2)</f>
        <v>286.37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0.076</v>
      </c>
      <c r="F12" s="16" t="s">
        <v>22</v>
      </c>
      <c r="G12" s="17">
        <v>829.65</v>
      </c>
      <c r="H12" s="17">
        <f ca="1">ROUND(INDIRECT(ADDRESS(ROW()+(0), COLUMN()+(-3), 1))*INDIRECT(ADDRESS(ROW()+(0), COLUMN()+(-1), 1)), 2)</f>
        <v>63.05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1.1</v>
      </c>
      <c r="F13" s="16" t="s">
        <v>25</v>
      </c>
      <c r="G13" s="17">
        <v>9409.68</v>
      </c>
      <c r="H13" s="17">
        <f ca="1">ROUND(INDIRECT(ADDRESS(ROW()+(0), COLUMN()+(-3), 1))*INDIRECT(ADDRESS(ROW()+(0), COLUMN()+(-1), 1)), 2)</f>
        <v>10350.7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0.165</v>
      </c>
      <c r="F14" s="16" t="s">
        <v>28</v>
      </c>
      <c r="G14" s="17">
        <v>1707.71</v>
      </c>
      <c r="H14" s="17">
        <f ca="1">ROUND(INDIRECT(ADDRESS(ROW()+(0), COLUMN()+(-3), 1))*INDIRECT(ADDRESS(ROW()+(0), COLUMN()+(-1), 1)), 2)</f>
        <v>281.77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0.008</v>
      </c>
      <c r="F15" s="16" t="s">
        <v>31</v>
      </c>
      <c r="G15" s="17">
        <v>1545.66</v>
      </c>
      <c r="H15" s="17">
        <f ca="1">ROUND(INDIRECT(ADDRESS(ROW()+(0), COLUMN()+(-3), 1))*INDIRECT(ADDRESS(ROW()+(0), COLUMN()+(-1), 1)), 2)</f>
        <v>12.37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0.448</v>
      </c>
      <c r="F16" s="16" t="s">
        <v>34</v>
      </c>
      <c r="G16" s="17">
        <v>1278.01</v>
      </c>
      <c r="H16" s="17">
        <f ca="1">ROUND(INDIRECT(ADDRESS(ROW()+(0), COLUMN()+(-3), 1))*INDIRECT(ADDRESS(ROW()+(0), COLUMN()+(-1), 1)), 2)</f>
        <v>572.55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0.56</v>
      </c>
      <c r="F17" s="20" t="s">
        <v>37</v>
      </c>
      <c r="G17" s="21">
        <v>920.25</v>
      </c>
      <c r="H17" s="21">
        <f ca="1">ROUND(INDIRECT(ADDRESS(ROW()+(0), COLUMN()+(-3), 1))*INDIRECT(ADDRESS(ROW()+(0), COLUMN()+(-1), 1)), 2)</f>
        <v>515.34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12251.1</v>
      </c>
      <c r="H18" s="24">
        <f ca="1">ROUND(INDIRECT(ADDRESS(ROW()+(0), COLUMN()+(-3), 1))*INDIRECT(ADDRESS(ROW()+(0), COLUMN()+(-1), 1))/100, 2)</f>
        <v>245.02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12496.1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