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<sst xmlns="http://schemas.openxmlformats.org/spreadsheetml/2006/main" count="29" uniqueCount="29">
  <si>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</si>
  <si>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</si>
  <si>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</si>
  <si>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</si>
  <si>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"/>
        <family val="2"/>
      </rPr>
      <t xml:space="preserve">Évacuation horizontale en acier inoxydable AISI 304, constituée d'une plaque en L de 100x100 mm, et d'un tube de sortie de 45 mm de diamètre et 400 mm de longueur</t>
    </r>
    <r>
      <rPr>
        <sz val="7.80"/>
        <color rgb="FF000000"/>
        <rFont val="A"/>
        <family val="2"/>
      </rPr>
      <t xml:space="preserve">, placée avec </t>
    </r>
    <r>
      <rPr>
        <b/>
        <sz val="7.80"/>
        <color rgb="FF000000"/>
        <rFont val="A"/>
        <family val="2"/>
      </rPr>
      <t xml:space="preserve">adhésif cémenteux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</si>
  <si>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</si>
  <si>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</si>
  <si>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</si>
  <si>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</si>
  <si>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</si>
  <si>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</si>
  <si>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</si>
  <si>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</si>
  <si>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</si>
  <si>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mt15res080b</t>
  </si>
  <si>
    <t xml:space="preserve">Évacuation horizontale en acier inoxydable AISI 304, constituée d'une plaque en L de 100x100 mm, et d'un tube de sortie de 45 mm de diamètre et 400 mm de longueur.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</si>
  <si>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</si>
  <si>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</si>
  <si>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</si>
  <si>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</si>
  <si>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</si>
  <si>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</si>
  <si>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</si>
  <si>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</si>
  <si>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</si>
  <si>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</si>
  <si>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</si>
  <si>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13.442,61F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</si>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</sst>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5.25" customWidth="1"/>
    <col min="3" max="3" width="14.57" customWidth="1"/>
    <col min="4" max="4" width="46.63" customWidth="1"/>
    <col min="5" max="5" width="8.60" customWidth="1"/>
    <col min="6" max="6" width="4.66" customWidth="1"/>
    <col min="7" max="7" width="1.17" customWidth="1"/>
    <col min="8" max="8" width="7.87" customWidth="1"/>
    <col min="9" max="9" width="8.16" customWidth="1"/>
    <col min="10" max="10" width="0.87" customWidth="1"/>
    <col min="11" max="11" width="8.8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  <c r="K7" s="9"/>
    </row>
    <row r="8" spans="1:11" ht="12.00" thickBot="1" customHeight="1">
      <c r="A8" s="10" t="s">
        <v>11</v>
      </c>
      <c r="B8" s="10" t="s">
        <v>12</v>
      </c>
      <c r="C8" s="10"/>
      <c r="D8" s="10"/>
      <c r="E8" s="12">
        <v>0.300000</v>
      </c>
      <c r="F8" s="14" t="s">
        <v>13</v>
      </c>
      <c r="G8" s="14"/>
      <c r="H8" s="16">
        <v>486.250000</v>
      </c>
      <c r="I8" s="16"/>
      <c r="J8" s="16">
        <f ca="1">ROUND(INDIRECT(ADDRESS(ROW()+(0), COLUMN()+(-5), 1))*INDIRECT(ADDRESS(ROW()+(0), COLUMN()+(-2), 1)), 2)</f>
        <v>145.880000</v>
      </c>
      <c r="K8" s="16"/>
    </row>
    <row r="9" spans="1:11" ht="31.20" thickBot="1" customHeight="1">
      <c r="A9" s="17" t="s">
        <v>14</v>
      </c>
      <c r="B9" s="17" t="s">
        <v>15</v>
      </c>
      <c r="C9" s="17"/>
      <c r="D9" s="17"/>
      <c r="E9" s="18">
        <v>1.000000</v>
      </c>
      <c r="F9" s="19" t="s">
        <v>16</v>
      </c>
      <c r="G9" s="19"/>
      <c r="H9" s="20">
        <v>91058.930000</v>
      </c>
      <c r="I9" s="20"/>
      <c r="J9" s="20">
        <f ca="1">ROUND(INDIRECT(ADDRESS(ROW()+(0), COLUMN()+(-5), 1))*INDIRECT(ADDRESS(ROW()+(0), COLUMN()+(-2), 1)), 2)</f>
        <v>91058.930000</v>
      </c>
      <c r="K9" s="20"/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0.138000</v>
      </c>
      <c r="F10" s="19" t="s">
        <v>19</v>
      </c>
      <c r="G10" s="19"/>
      <c r="H10" s="20">
        <v>802.920000</v>
      </c>
      <c r="I10" s="20"/>
      <c r="J10" s="20">
        <f ca="1">ROUND(INDIRECT(ADDRESS(ROW()+(0), COLUMN()+(-5), 1))*INDIRECT(ADDRESS(ROW()+(0), COLUMN()+(-2), 1)), 2)</f>
        <v>110.800000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1"/>
      <c r="E11" s="22">
        <v>0.138000</v>
      </c>
      <c r="F11" s="23" t="s">
        <v>22</v>
      </c>
      <c r="G11" s="23"/>
      <c r="H11" s="24">
        <v>568.690000</v>
      </c>
      <c r="I11" s="24"/>
      <c r="J11" s="24">
        <f ca="1">ROUND(INDIRECT(ADDRESS(ROW()+(0), COLUMN()+(-5), 1))*INDIRECT(ADDRESS(ROW()+(0), COLUMN()+(-2), 1)), 2)</f>
        <v>78.480000</v>
      </c>
      <c r="K11" s="24"/>
    </row>
    <row r="12" spans="1:11" ht="12.00" thickBot="1" customHeight="1">
      <c r="A12" s="17"/>
      <c r="B12" s="10" t="s">
        <v>23</v>
      </c>
      <c r="C12" s="10"/>
      <c r="D12" s="10"/>
      <c r="E12" s="12">
        <v>2.000000</v>
      </c>
      <c r="F12" s="14" t="s">
        <v>24</v>
      </c>
      <c r="G12" s="14"/>
      <c r="H12" s="16">
        <f ca="1">ROUND(SUM(INDIRECT(ADDRESS(ROW()+(-1), COLUMN()+(2), 1)),INDIRECT(ADDRESS(ROW()+(-2), COLUMN()+(2), 1)),INDIRECT(ADDRESS(ROW()+(-3), COLUMN()+(2), 1)),INDIRECT(ADDRESS(ROW()+(-4), COLUMN()+(2), 1))), 2)</f>
        <v>91394.090000</v>
      </c>
      <c r="I12" s="16"/>
      <c r="J12" s="16">
        <f ca="1">ROUND(INDIRECT(ADDRESS(ROW()+(0), COLUMN()+(-5), 1))*INDIRECT(ADDRESS(ROW()+(0), COLUMN()+(-2), 1))/100, 2)</f>
        <v>1827.880000</v>
      </c>
      <c r="K12" s="16"/>
    </row>
    <row r="13" spans="1:11" ht="12.00" thickBot="1" customHeight="1">
      <c r="A13" s="21"/>
      <c r="B13" s="21" t="s">
        <v>25</v>
      </c>
      <c r="C13" s="21"/>
      <c r="D13" s="21"/>
      <c r="E13" s="22">
        <v>3.000000</v>
      </c>
      <c r="F13" s="23" t="s">
        <v>26</v>
      </c>
      <c r="G13" s="23"/>
      <c r="H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93221.970000</v>
      </c>
      <c r="I13" s="24"/>
      <c r="J13" s="24">
        <f ca="1">ROUND(INDIRECT(ADDRESS(ROW()+(0), COLUMN()+(-5), 1))*INDIRECT(ADDRESS(ROW()+(0), COLUMN()+(-2), 1))/100, 2)</f>
        <v>2796.660000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25"/>
      <c r="H14" s="6" t="s">
        <v>28</v>
      </c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96018.630000</v>
      </c>
      <c r="K14" s="26"/>
    </row>
  </sheetData>
  <mergeCells count="38">
    <mergeCell ref="A1:K1"/>
    <mergeCell ref="A3:B3"/>
    <mergeCell ref="D3:F3"/>
    <mergeCell ref="G3:H3"/>
    <mergeCell ref="I3:J3"/>
    <mergeCell ref="A4:K4"/>
    <mergeCell ref="B7:D7"/>
    <mergeCell ref="F7:G7"/>
    <mergeCell ref="H7:I7"/>
    <mergeCell ref="J7:K7"/>
    <mergeCell ref="B8:D8"/>
    <mergeCell ref="F8:G8"/>
    <mergeCell ref="H8:I8"/>
    <mergeCell ref="J8:K8"/>
    <mergeCell ref="B9:D9"/>
    <mergeCell ref="F9:G9"/>
    <mergeCell ref="H9:I9"/>
    <mergeCell ref="J9:K9"/>
    <mergeCell ref="B10:D10"/>
    <mergeCell ref="F10:G10"/>
    <mergeCell ref="H10:I10"/>
    <mergeCell ref="J10:K10"/>
    <mergeCell ref="B11:D11"/>
    <mergeCell ref="F11:G11"/>
    <mergeCell ref="H11:I11"/>
    <mergeCell ref="J11:K11"/>
    <mergeCell ref="B12:D12"/>
    <mergeCell ref="F12:G12"/>
    <mergeCell ref="H12:I12"/>
    <mergeCell ref="J12:K12"/>
    <mergeCell ref="B13:D13"/>
    <mergeCell ref="F13:G13"/>
    <mergeCell ref="H13:I13"/>
    <mergeCell ref="J13:K13"/>
    <mergeCell ref="A14:E14"/>
    <mergeCell ref="F14:G14"/>
    <mergeCell ref="H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