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<sst xmlns="http://schemas.openxmlformats.org/spreadsheetml/2006/main" count="33" uniqueCount="33">
  <si>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</si>
  <si>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EBB010</t>
  </si>
  <si>
    <t xml:space="preserve">m²</t>
  </si>
  <si>
    <t xml:space="preserve">Bardage de plaquettes préfabriquées en béton, fixées avec du mortier.</t>
  </si>
  <si>
    <r>
      <rPr>
        <sz val="8.25"/>
        <color rgb="FF000000"/>
        <rFont val="Arial"/>
        <family val="2"/>
      </rPr>
      <t xml:space="preserve">Bardage de plaquettes préfabriquées en béton, couleur grise, 20x40x2 cm, fixées avec du mortier de ciment M-5, sur le parement vertical, jusqu'à 3 m de hauteur.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</si>
  <si>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</si>
  <si>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</si>
  <si>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</si>
  <si>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</si>
  <si>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</si>
  <si>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</si>
  <si>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mt19php010a</t>
  </si>
  <si>
    <t xml:space="preserve">Plaquette préfabriquée en béton grise, 20x40x2 cm.</t>
  </si>
  <si>
    <t xml:space="preserve">m²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</si>
  <si>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</si>
  <si>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</si>
  <si>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</si>
  <si>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</si>
  <si>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</si>
  <si>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</si>
  <si>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</si>
  <si>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</si>
  <si>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</si>
  <si>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</si>
  <si>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</si>
  <si>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</si>
  <si>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</si>
  <si>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</si>
  <si>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</si>
  <si>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</si>
  <si>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</si>
  <si>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3.181,27F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</si>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</sst>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8985.2</v>
      </c>
      <c r="H9" s="13">
        <f ca="1">ROUND(INDIRECT(ADDRESS(ROW()+(0), COLUMN()+(-3), 1))*INDIRECT(ADDRESS(ROW()+(0), COLUMN()+(-1), 1)), 2)</f>
        <v>9434.46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0.025</v>
      </c>
      <c r="F10" s="16" t="s">
        <v>16</v>
      </c>
      <c r="G10" s="17">
        <v>83573.2</v>
      </c>
      <c r="H10" s="17">
        <f ca="1">ROUND(INDIRECT(ADDRESS(ROW()+(0), COLUMN()+(-3), 1))*INDIRECT(ADDRESS(ROW()+(0), COLUMN()+(-1), 1)), 2)</f>
        <v>2089.33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0.15</v>
      </c>
      <c r="F11" s="16" t="s">
        <v>19</v>
      </c>
      <c r="G11" s="17">
        <v>1790.34</v>
      </c>
      <c r="H11" s="17">
        <f ca="1">ROUND(INDIRECT(ADDRESS(ROW()+(0), COLUMN()+(-3), 1))*INDIRECT(ADDRESS(ROW()+(0), COLUMN()+(-1), 1)), 2)</f>
        <v>268.55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0.457</v>
      </c>
      <c r="F12" s="16" t="s">
        <v>22</v>
      </c>
      <c r="G12" s="17">
        <v>1567.76</v>
      </c>
      <c r="H12" s="17">
        <f ca="1">ROUND(INDIRECT(ADDRESS(ROW()+(0), COLUMN()+(-3), 1))*INDIRECT(ADDRESS(ROW()+(0), COLUMN()+(-1), 1)), 2)</f>
        <v>716.47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0.457</v>
      </c>
      <c r="F13" s="16" t="s">
        <v>25</v>
      </c>
      <c r="G13" s="17">
        <v>1171.94</v>
      </c>
      <c r="H13" s="17">
        <f ca="1">ROUND(INDIRECT(ADDRESS(ROW()+(0), COLUMN()+(-3), 1))*INDIRECT(ADDRESS(ROW()+(0), COLUMN()+(-1), 1)), 2)</f>
        <v>535.58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0.457</v>
      </c>
      <c r="F14" s="20" t="s">
        <v>28</v>
      </c>
      <c r="G14" s="21">
        <v>1129.12</v>
      </c>
      <c r="H14" s="21">
        <f ca="1">ROUND(INDIRECT(ADDRESS(ROW()+(0), COLUMN()+(-3), 1))*INDIRECT(ADDRESS(ROW()+(0), COLUMN()+(-1), 1)), 2)</f>
        <v>516.01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13560.4</v>
      </c>
      <c r="H15" s="24">
        <f ca="1">ROUND(INDIRECT(ADDRESS(ROW()+(0), COLUMN()+(-3), 1))*INDIRECT(ADDRESS(ROW()+(0), COLUMN()+(-1), 1))/100, 2)</f>
        <v>271.21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13831.6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