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<sst xmlns="http://schemas.openxmlformats.org/spreadsheetml/2006/main" count="29" uniqueCount="29">
  <si>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</si>
  <si>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</si>
  <si>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</si>
  <si>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</si>
  <si>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de ciment blanc BL-II/A-L 42,5 R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</si>
  <si>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</si>
  <si>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</si>
  <si>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</si>
  <si>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</si>
  <si>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</si>
  <si>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</si>
  <si>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</si>
  <si>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</si>
  <si>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</si>
  <si>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mt09mob010a</t>
  </si>
  <si>
    <t xml:space="preserve">Mortier de ciment blanc BL-II/A-L 42,5 R, type M-5, confectionné sur site avec 250 kg/m³ de ciment et une proportion en volume 1/6.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</si>
  <si>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</si>
  <si>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</si>
  <si>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</si>
  <si>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</si>
  <si>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</si>
  <si>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</si>
  <si>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</si>
  <si>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</si>
  <si>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</si>
  <si>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</si>
  <si>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</si>
  <si>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7.246,78F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</si>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</sst>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.31" customWidth="1"/>
    <col min="3" max="3" width="8.74" customWidth="1"/>
    <col min="4" max="4" width="56.68" customWidth="1"/>
    <col min="5" max="5" width="8.60" customWidth="1"/>
    <col min="6" max="6" width="5.83" customWidth="1"/>
    <col min="7" max="7" width="15.01" customWidth="1"/>
    <col min="8" max="8" width="1.02" customWidth="1"/>
    <col min="9" max="9" width="2.62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12.0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26039.460000</v>
      </c>
      <c r="H8" s="16"/>
      <c r="I8" s="16">
        <f ca="1">ROUND(INDIRECT(ADDRESS(ROW()+(0), COLUMN()+(-4), 1))*INDIRECT(ADDRESS(ROW()+(0), COLUMN()+(-2), 1)), 2)</f>
        <v>26039.460000</v>
      </c>
      <c r="J8" s="16"/>
      <c r="K8" s="16"/>
    </row>
    <row r="9" spans="1:11" ht="21.60" thickBot="1" customHeight="1">
      <c r="A9" s="17" t="s">
        <v>14</v>
      </c>
      <c r="B9" s="17"/>
      <c r="C9" s="17" t="s">
        <v>15</v>
      </c>
      <c r="D9" s="17"/>
      <c r="E9" s="18">
        <v>0.030000</v>
      </c>
      <c r="F9" s="19" t="s">
        <v>16</v>
      </c>
      <c r="G9" s="20">
        <v>59222.080000</v>
      </c>
      <c r="H9" s="20"/>
      <c r="I9" s="20">
        <f ca="1">ROUND(INDIRECT(ADDRESS(ROW()+(0), COLUMN()+(-4), 1))*INDIRECT(ADDRESS(ROW()+(0), COLUMN()+(-2), 1)), 2)</f>
        <v>1776.660000</v>
      </c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1.924000</v>
      </c>
      <c r="F10" s="19" t="s">
        <v>19</v>
      </c>
      <c r="G10" s="20">
        <v>689.830000</v>
      </c>
      <c r="H10" s="20"/>
      <c r="I10" s="20">
        <f ca="1">ROUND(INDIRECT(ADDRESS(ROW()+(0), COLUMN()+(-4), 1))*INDIRECT(ADDRESS(ROW()+(0), COLUMN()+(-2), 1)), 2)</f>
        <v>1327.230000</v>
      </c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1.924000</v>
      </c>
      <c r="F11" s="23" t="s">
        <v>22</v>
      </c>
      <c r="G11" s="24">
        <v>440.170000</v>
      </c>
      <c r="H11" s="24"/>
      <c r="I11" s="24">
        <f ca="1">ROUND(INDIRECT(ADDRESS(ROW()+(0), COLUMN()+(-4), 1))*INDIRECT(ADDRESS(ROW()+(0), COLUMN()+(-2), 1)), 2)</f>
        <v>846.890000</v>
      </c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COLUMN()+(2), 1)),INDIRECT(ADDRESS(ROW()+(-2), COLUMN()+(2), 1)),INDIRECT(ADDRESS(ROW()+(-3), COLUMN()+(2), 1)),INDIRECT(ADDRESS(ROW()+(-4), COLUMN()+(2), 1))), 2)</f>
        <v>29990.240000</v>
      </c>
      <c r="H12" s="16"/>
      <c r="I12" s="16">
        <f ca="1">ROUND(INDIRECT(ADDRESS(ROW()+(0), COLUMN()+(-4), 1))*INDIRECT(ADDRESS(ROW()+(0), COLUMN()+(-2), 1))/100, 2)</f>
        <v>599.800000</v>
      </c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30590.040000</v>
      </c>
      <c r="H13" s="24"/>
      <c r="I13" s="24">
        <f ca="1">ROUND(INDIRECT(ADDRESS(ROW()+(0), COLUMN()+(-4), 1))*INDIRECT(ADDRESS(ROW()+(0), COLUMN()+(-2), 1))/100, 2)</f>
        <v>917.700000</v>
      </c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31507.740000</v>
      </c>
      <c r="J14" s="26"/>
      <c r="K14" s="26"/>
    </row>
  </sheetData>
  <mergeCells count="36">
    <mergeCell ref="A1:K1"/>
    <mergeCell ref="B3:C3"/>
    <mergeCell ref="D3:G3"/>
    <mergeCell ref="H3:I3"/>
    <mergeCell ref="A4:K4"/>
    <mergeCell ref="A7:B7"/>
    <mergeCell ref="C7:D7"/>
    <mergeCell ref="G7:H7"/>
    <mergeCell ref="I7:K7"/>
    <mergeCell ref="A8:B8"/>
    <mergeCell ref="C8:D8"/>
    <mergeCell ref="G8:H8"/>
    <mergeCell ref="I8:K8"/>
    <mergeCell ref="A9:B9"/>
    <mergeCell ref="C9:D9"/>
    <mergeCell ref="G9:H9"/>
    <mergeCell ref="I9:K9"/>
    <mergeCell ref="A10:B10"/>
    <mergeCell ref="C10:D10"/>
    <mergeCell ref="G10:H10"/>
    <mergeCell ref="I10:K10"/>
    <mergeCell ref="A11:B11"/>
    <mergeCell ref="C11:D11"/>
    <mergeCell ref="G11:H11"/>
    <mergeCell ref="I11:K11"/>
    <mergeCell ref="A12:B12"/>
    <mergeCell ref="C12:D12"/>
    <mergeCell ref="G12:H12"/>
    <mergeCell ref="I12:K12"/>
    <mergeCell ref="A13:B13"/>
    <mergeCell ref="C13:D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