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<sst xmlns="http://schemas.openxmlformats.org/spreadsheetml/2006/main" count="42" uniqueCount="42">
  <si>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</si>
  <si>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AVG040</t>
  </si>
  <si>
    <t xml:space="preserve">m²</t>
  </si>
  <si>
    <t xml:space="preserve">Revêtement décoratif praticable avec treillis en polyéthylène de haute densité.</t>
  </si>
  <si>
    <r>
      <rPr>
        <sz val="8.25"/>
        <color rgb="FF000000"/>
        <rFont val="Arial"/>
        <family val="2"/>
      </rPr>
      <t xml:space="preserve">Revêtement décoratif du terrain, praticable, avec </t>
    </r>
    <r>
      <rPr>
        <b/>
        <sz val="8.25"/>
        <color rgb="FF000000"/>
        <rFont val="Arial"/>
        <family val="2"/>
      </rPr>
      <t xml:space="preserve">sable calcaire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stabilisée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grille alvéolaire en polyéthylène haute densité stable aux rayons UV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</si>
  <si>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</si>
  <si>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</si>
  <si>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</si>
  <si>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</si>
  <si>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</si>
  <si>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</si>
  <si>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</si>
  <si>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</si>
  <si>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</si>
  <si>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</t>
  </si>
  <si>
    <t xml:space="preserve">Sable de 0 à 5 mm de diamètre.</t>
  </si>
  <si>
    <t xml:space="preserve">m³</t>
  </si>
  <si>
    <t xml:space="preserve">mt18rad010a</t>
  </si>
  <si>
    <t xml:space="preserve">Grille alvéolaire en polyéthylène haute densité stable aux rayons UV, de 50x42x4,5 cm, couleur verte, pour réalisation de surfaces accessible avec pelouse ou graviers.</t>
  </si>
  <si>
    <t xml:space="preserve">m²</t>
  </si>
  <si>
    <t xml:space="preserve">mt01arp040a</t>
  </si>
  <si>
    <t xml:space="preserve">Sable calcaire sélectionné concassé, couleur, de 0 à 5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</si>
  <si>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</si>
  <si>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</si>
  <si>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</si>
  <si>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</si>
  <si>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</si>
  <si>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</si>
  <si>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</si>
  <si>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</si>
  <si>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</si>
  <si>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</si>
  <si>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</si>
  <si>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</si>
  <si>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</si>
  <si>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</si>
  <si>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</si>
  <si>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</si>
  <si>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</si>
  <si>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</si>
  <si>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2.078,75F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</si>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</sst>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0.330000</v>
      </c>
      <c r="F9" s="10" t="s">
        <v>13</v>
      </c>
      <c r="G9" s="12">
        <v>5203.380000</v>
      </c>
      <c r="H9" s="12">
        <f ca="1">ROUND(INDIRECT(ADDRESS(ROW()+(0), COLUMN()+(-3), 1))*INDIRECT(ADDRESS(ROW()+(0), COLUMN()+(-1), 1)), 2)</f>
        <v>1717.120000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0.048000</v>
      </c>
      <c r="F10" s="15" t="s">
        <v>16</v>
      </c>
      <c r="G10" s="16">
        <v>6583.640000</v>
      </c>
      <c r="H10" s="16">
        <f ca="1">ROUND(INDIRECT(ADDRESS(ROW()+(0), COLUMN()+(-3), 1))*INDIRECT(ADDRESS(ROW()+(0), COLUMN()+(-1), 1)), 2)</f>
        <v>316.010000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9926.690000</v>
      </c>
      <c r="H11" s="16">
        <f ca="1">ROUND(INDIRECT(ADDRESS(ROW()+(0), COLUMN()+(-3), 1))*INDIRECT(ADDRESS(ROW()+(0), COLUMN()+(-1), 1)), 2)</f>
        <v>10423.020000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0.060000</v>
      </c>
      <c r="F12" s="15" t="s">
        <v>22</v>
      </c>
      <c r="G12" s="16">
        <v>12898.900000</v>
      </c>
      <c r="H12" s="16">
        <f ca="1">ROUND(INDIRECT(ADDRESS(ROW()+(0), COLUMN()+(-3), 1))*INDIRECT(ADDRESS(ROW()+(0), COLUMN()+(-1), 1)), 2)</f>
        <v>773.930000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0.058000</v>
      </c>
      <c r="F13" s="15" t="s">
        <v>25</v>
      </c>
      <c r="G13" s="16">
        <v>13450.160000</v>
      </c>
      <c r="H13" s="16">
        <f ca="1">ROUND(INDIRECT(ADDRESS(ROW()+(0), COLUMN()+(-3), 1))*INDIRECT(ADDRESS(ROW()+(0), COLUMN()+(-1), 1)), 2)</f>
        <v>780.110000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0.114000</v>
      </c>
      <c r="F14" s="15" t="s">
        <v>28</v>
      </c>
      <c r="G14" s="16">
        <v>862.910000</v>
      </c>
      <c r="H14" s="16">
        <f ca="1">ROUND(INDIRECT(ADDRESS(ROW()+(0), COLUMN()+(-3), 1))*INDIRECT(ADDRESS(ROW()+(0), COLUMN()+(-1), 1)), 2)</f>
        <v>98.370000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0.250000</v>
      </c>
      <c r="F15" s="15" t="s">
        <v>31</v>
      </c>
      <c r="G15" s="16">
        <v>636.130000</v>
      </c>
      <c r="H15" s="16">
        <f ca="1">ROUND(INDIRECT(ADDRESS(ROW()+(0), COLUMN()+(-3), 1))*INDIRECT(ADDRESS(ROW()+(0), COLUMN()+(-1), 1)), 2)</f>
        <v>159.030000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0.139000</v>
      </c>
      <c r="F16" s="15" t="s">
        <v>34</v>
      </c>
      <c r="G16" s="16">
        <v>862.910000</v>
      </c>
      <c r="H16" s="16">
        <f ca="1">ROUND(INDIRECT(ADDRESS(ROW()+(0), COLUMN()+(-3), 1))*INDIRECT(ADDRESS(ROW()+(0), COLUMN()+(-1), 1)), 2)</f>
        <v>119.940000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0.278000</v>
      </c>
      <c r="F17" s="19" t="s">
        <v>37</v>
      </c>
      <c r="G17" s="20">
        <v>609.780000</v>
      </c>
      <c r="H17" s="20">
        <f ca="1">ROUND(INDIRECT(ADDRESS(ROW()+(0), COLUMN()+(-3), 1))*INDIRECT(ADDRESS(ROW()+(0), COLUMN()+(-1), 1)), 2)</f>
        <v>169.520000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14557.050000</v>
      </c>
      <c r="H18" s="23">
        <f ca="1">ROUND(INDIRECT(ADDRESS(ROW()+(0), COLUMN()+(-3), 1))*INDIRECT(ADDRESS(ROW()+(0), COLUMN()+(-1), 1))/100, 2)</f>
        <v>291.140000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14848.190000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