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<sst xmlns="http://schemas.openxmlformats.org/spreadsheetml/2006/main" count="39" uniqueCount="39">
  <si>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</si>
  <si>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AVB010</t>
  </si>
  <si>
    <t xml:space="preserve">m</t>
  </si>
  <si>
    <t xml:space="preserve">Bord pour jardin.</t>
  </si>
  <si>
    <r>
      <rPr>
        <sz val="8.25"/>
        <color rgb="FF000000"/>
        <rFont val="Arial"/>
        <family val="2"/>
      </rPr>
      <t xml:space="preserve">Bord préfabriqué en béton, 40x20x12 cm, pour jardin, sur base de béton massif.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</si>
  <si>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</si>
  <si>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</si>
  <si>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</si>
  <si>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</si>
  <si>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</si>
  <si>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</si>
  <si>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mt10hmf040iaeg</t>
  </si>
  <si>
    <t xml:space="preserve">Béton non armé prêt à l'emploi BCN: CPJ-CEM II/A 32,5 - P - B 20 - 15/25 - E: 1 - NA - P 18-305.</t>
  </si>
  <si>
    <t xml:space="preserve">m³</t>
  </si>
  <si>
    <t xml:space="preserve">mt18jbh010b</t>
  </si>
  <si>
    <t xml:space="preserve">Bord préfabriqué en béton, 40x20x12 cm, pour jardin, avec face supérieure arrondie ou chanfreinée, selon NF EN 1340.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</si>
  <si>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</si>
  <si>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</si>
  <si>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</si>
  <si>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</si>
  <si>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</si>
  <si>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</si>
  <si>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</si>
  <si>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</si>
  <si>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</si>
  <si>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</si>
  <si>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</si>
  <si>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</si>
  <si>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</si>
  <si>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</si>
  <si>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</si>
  <si>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</si>
  <si>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</si>
  <si>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</si>
  <si>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</si>
  <si>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</si>
  <si>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</si>
  <si>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908,50F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</si>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</sst>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0.042</v>
      </c>
      <c r="F9" s="11" t="s">
        <v>13</v>
      </c>
      <c r="G9" s="13">
        <v>46169.1</v>
      </c>
      <c r="H9" s="13">
        <f ca="1">ROUND(INDIRECT(ADDRESS(ROW()+(0), COLUMN()+(-3), 1))*INDIRECT(ADDRESS(ROW()+(0), COLUMN()+(-1), 1)), 2)</f>
        <v>1939.1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2.625</v>
      </c>
      <c r="F10" s="16" t="s">
        <v>16</v>
      </c>
      <c r="G10" s="17">
        <v>2766.36</v>
      </c>
      <c r="H10" s="17">
        <f ca="1">ROUND(INDIRECT(ADDRESS(ROW()+(0), COLUMN()+(-3), 1))*INDIRECT(ADDRESS(ROW()+(0), COLUMN()+(-1), 1)), 2)</f>
        <v>7261.7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963.27</v>
      </c>
      <c r="H11" s="17">
        <f ca="1">ROUND(INDIRECT(ADDRESS(ROW()+(0), COLUMN()+(-3), 1))*INDIRECT(ADDRESS(ROW()+(0), COLUMN()+(-1), 1)), 2)</f>
        <v>5.78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9752.77</v>
      </c>
      <c r="H12" s="17">
        <f ca="1">ROUND(INDIRECT(ADDRESS(ROW()+(0), COLUMN()+(-3), 1))*INDIRECT(ADDRESS(ROW()+(0), COLUMN()+(-1), 1)), 2)</f>
        <v>78.02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1.25</v>
      </c>
      <c r="F13" s="16" t="s">
        <v>25</v>
      </c>
      <c r="G13" s="17">
        <v>70</v>
      </c>
      <c r="H13" s="17">
        <f ca="1">ROUND(INDIRECT(ADDRESS(ROW()+(0), COLUMN()+(-3), 1))*INDIRECT(ADDRESS(ROW()+(0), COLUMN()+(-1), 1)), 2)</f>
        <v>87.5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0.006</v>
      </c>
      <c r="F14" s="16" t="s">
        <v>28</v>
      </c>
      <c r="G14" s="17">
        <v>688.75</v>
      </c>
      <c r="H14" s="17">
        <f ca="1">ROUND(INDIRECT(ADDRESS(ROW()+(0), COLUMN()+(-3), 1))*INDIRECT(ADDRESS(ROW()+(0), COLUMN()+(-1), 1)), 2)</f>
        <v>4.13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0.284</v>
      </c>
      <c r="F15" s="16" t="s">
        <v>31</v>
      </c>
      <c r="G15" s="17">
        <v>966.5</v>
      </c>
      <c r="H15" s="17">
        <f ca="1">ROUND(INDIRECT(ADDRESS(ROW()+(0), COLUMN()+(-3), 1))*INDIRECT(ADDRESS(ROW()+(0), COLUMN()+(-1), 1)), 2)</f>
        <v>274.49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0.341</v>
      </c>
      <c r="F16" s="20" t="s">
        <v>34</v>
      </c>
      <c r="G16" s="21">
        <v>720.77</v>
      </c>
      <c r="H16" s="21">
        <f ca="1">ROUND(INDIRECT(ADDRESS(ROW()+(0), COLUMN()+(-3), 1))*INDIRECT(ADDRESS(ROW()+(0), COLUMN()+(-1), 1)), 2)</f>
        <v>245.78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9896.5</v>
      </c>
      <c r="H17" s="24">
        <f ca="1">ROUND(INDIRECT(ADDRESS(ROW()+(0), COLUMN()+(-3), 1))*INDIRECT(ADDRESS(ROW()+(0), COLUMN()+(-1), 1))/100, 2)</f>
        <v>197.93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10094.4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