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<sst xmlns="http://schemas.openxmlformats.org/spreadsheetml/2006/main" count="32" uniqueCount="32">
  <si>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</si>
  <si>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ATR040</t>
  </si>
  <si>
    <t xml:space="preserve">m³</t>
  </si>
  <si>
    <t xml:space="preserve">Remblai des tranchées ou des rigoles pour installations.</t>
  </si>
  <si>
    <r>
      <rPr>
        <sz val="8.25"/>
        <color rgb="FF000000"/>
        <rFont val="Arial"/>
        <family val="2"/>
      </rPr>
      <t xml:space="preserve">Remblai d'enrobage et remblai proprement dit de tranchées ou de rigoles pour canalisations et câbles, avec sable de 0 à 5 mm de diamètre et compactage en couches successives de 20 cm d'épaisseur maximale avec plaque vibrante à guidage manuel, jusqu'à atteindre une densité sèche au moins égale à 95% de la maximale obtenue par essai Proctor Modifié. Comprend grillage avertisseur signalant le type de réseau.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</si>
  <si>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</si>
  <si>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</si>
  <si>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</si>
  <si>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</si>
  <si>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</si>
  <si>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</si>
  <si>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</si>
  <si>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</si>
  <si>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</si>
  <si>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mt01ara030</t>
  </si>
  <si>
    <t xml:space="preserve">Sable de 0 à 5 mm de diamètre, propre.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</si>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</sst>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189.51</v>
      </c>
      <c r="G9" s="13">
        <f ca="1">ROUND(INDIRECT(ADDRESS(ROW()+(0), COLUMN()+(-3), 1))*INDIRECT(ADDRESS(ROW()+(0), COLUMN()+(-1), 1)), 2)</f>
        <v>208.46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1.8</v>
      </c>
      <c r="E10" s="16" t="s">
        <v>16</v>
      </c>
      <c r="F10" s="17">
        <v>5653.59</v>
      </c>
      <c r="G10" s="17">
        <f ca="1">ROUND(INDIRECT(ADDRESS(ROW()+(0), COLUMN()+(-3), 1))*INDIRECT(ADDRESS(ROW()+(0), COLUMN()+(-1), 1)), 2)</f>
        <v>10176.5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4849.01</v>
      </c>
      <c r="G11" s="17">
        <f ca="1">ROUND(INDIRECT(ADDRESS(ROW()+(0), COLUMN()+(-3), 1))*INDIRECT(ADDRESS(ROW()+(0), COLUMN()+(-1), 1)), 2)</f>
        <v>562.49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0.174</v>
      </c>
      <c r="E12" s="16" t="s">
        <v>22</v>
      </c>
      <c r="F12" s="17">
        <v>3342.52</v>
      </c>
      <c r="G12" s="17">
        <f ca="1">ROUND(INDIRECT(ADDRESS(ROW()+(0), COLUMN()+(-3), 1))*INDIRECT(ADDRESS(ROW()+(0), COLUMN()+(-1), 1)), 2)</f>
        <v>581.6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55531.2</v>
      </c>
      <c r="G13" s="17">
        <f ca="1">ROUND(INDIRECT(ADDRESS(ROW()+(0), COLUMN()+(-3), 1))*INDIRECT(ADDRESS(ROW()+(0), COLUMN()+(-1), 1)), 2)</f>
        <v>666.37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0.263</v>
      </c>
      <c r="E14" s="20" t="s">
        <v>28</v>
      </c>
      <c r="F14" s="21">
        <v>1129.12</v>
      </c>
      <c r="G14" s="21">
        <f ca="1">ROUND(INDIRECT(ADDRESS(ROW()+(0), COLUMN()+(-3), 1))*INDIRECT(ADDRESS(ROW()+(0), COLUMN()+(-1), 1)), 2)</f>
        <v>296.96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12492.3</v>
      </c>
      <c r="G15" s="24">
        <f ca="1">ROUND(INDIRECT(ADDRESS(ROW()+(0), COLUMN()+(-3), 1))*INDIRECT(ADDRESS(ROW()+(0), COLUMN()+(-1), 1))/100, 2)</f>
        <v>249.85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12742.2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