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<sst xmlns="http://schemas.openxmlformats.org/spreadsheetml/2006/main" count="36" uniqueCount="36">
  <si>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</si>
  <si>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ASC010</t>
  </si>
  <si>
    <t xml:space="preserve">m³</t>
  </si>
  <si>
    <t xml:space="preserve">Stabilisation d'une plateforme par apport de matériau.</t>
  </si>
  <si>
    <r>
      <rPr>
        <sz val="8.25"/>
        <color rgb="FF000000"/>
        <rFont val="Arial"/>
        <family val="2"/>
      </rPr>
      <t xml:space="preserve">Stabilisation mécanique de la plateforme, avec un matériau de la classe C de 35 à 45 cm d'épaisseur, et compactage du matériau pour atteindre une densité sèche non inférieure à 100% de celle maximale obtenue dans l'essai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</si>
  <si>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</si>
  <si>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</si>
  <si>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</si>
  <si>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</si>
  <si>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</si>
  <si>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</si>
  <si>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</si>
  <si>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</si>
  <si>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</si>
  <si>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</si>
  <si>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</si>
  <si>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</si>
  <si>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</si>
  <si>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</si>
  <si>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</si>
  <si>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mq01mot010a</t>
  </si>
  <si>
    <t xml:space="preserve">Motoniveleuse de 141 kW.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</si>
  <si>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</si>
  <si>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</si>
  <si>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</si>
  <si>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</si>
  <si>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mq02cia020j</t>
  </si>
  <si>
    <t xml:space="preserve">Camion citerne de 8 m³ de capacité.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</si>
  <si>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</si>
  <si>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</si>
  <si>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</si>
  <si>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</si>
  <si>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</si>
  <si>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</si>
  <si>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178,47F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</si>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</sst>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5245.15</v>
      </c>
      <c r="H9" s="13">
        <f ca="1">ROUND(INDIRECT(ADDRESS(ROW()+(0), COLUMN()+(-3), 1))*INDIRECT(ADDRESS(ROW()+(0), COLUMN()+(-1), 1)), 2)</f>
        <v>5245.15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16493.2</v>
      </c>
      <c r="H10" s="17">
        <f ca="1">ROUND(INDIRECT(ADDRESS(ROW()+(0), COLUMN()+(-3), 1))*INDIRECT(ADDRESS(ROW()+(0), COLUMN()+(-1), 1)), 2)</f>
        <v>494.8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0.044</v>
      </c>
      <c r="F11" s="16" t="s">
        <v>19</v>
      </c>
      <c r="G11" s="17">
        <v>13512.7</v>
      </c>
      <c r="H11" s="17">
        <f ca="1">ROUND(INDIRECT(ADDRESS(ROW()+(0), COLUMN()+(-3), 1))*INDIRECT(ADDRESS(ROW()+(0), COLUMN()+(-1), 1)), 2)</f>
        <v>594.56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0.021</v>
      </c>
      <c r="F12" s="16" t="s">
        <v>22</v>
      </c>
      <c r="G12" s="17">
        <v>27788</v>
      </c>
      <c r="H12" s="17">
        <f ca="1">ROUND(INDIRECT(ADDRESS(ROW()+(0), COLUMN()+(-3), 1))*INDIRECT(ADDRESS(ROW()+(0), COLUMN()+(-1), 1)), 2)</f>
        <v>583.55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0.056</v>
      </c>
      <c r="F13" s="16" t="s">
        <v>25</v>
      </c>
      <c r="G13" s="17">
        <v>25541.3</v>
      </c>
      <c r="H13" s="17">
        <f ca="1">ROUND(INDIRECT(ADDRESS(ROW()+(0), COLUMN()+(-3), 1))*INDIRECT(ADDRESS(ROW()+(0), COLUMN()+(-1), 1)), 2)</f>
        <v>1430.31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0.02</v>
      </c>
      <c r="F14" s="16" t="s">
        <v>28</v>
      </c>
      <c r="G14" s="17">
        <v>16431.9</v>
      </c>
      <c r="H14" s="17">
        <f ca="1">ROUND(INDIRECT(ADDRESS(ROW()+(0), COLUMN()+(-3), 1))*INDIRECT(ADDRESS(ROW()+(0), COLUMN()+(-1), 1)), 2)</f>
        <v>328.64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0.099</v>
      </c>
      <c r="F15" s="20" t="s">
        <v>31</v>
      </c>
      <c r="G15" s="21">
        <v>720.77</v>
      </c>
      <c r="H15" s="21">
        <f ca="1">ROUND(INDIRECT(ADDRESS(ROW()+(0), COLUMN()+(-3), 1))*INDIRECT(ADDRESS(ROW()+(0), COLUMN()+(-1), 1)), 2)</f>
        <v>71.36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8748.37</v>
      </c>
      <c r="H16" s="24">
        <f ca="1">ROUND(INDIRECT(ADDRESS(ROW()+(0), COLUMN()+(-3), 1))*INDIRECT(ADDRESS(ROW()+(0), COLUMN()+(-1), 1))/100, 2)</f>
        <v>174.97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8923.34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