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<sst xmlns="http://schemas.openxmlformats.org/spreadsheetml/2006/main" count="29" uniqueCount="29">
  <si>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</si>
  <si>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APC040</t>
  </si>
  <si>
    <t xml:space="preserve">U</t>
  </si>
  <si>
    <t xml:space="preserve">Projecteur sous-marin pour piscine préfabriquée.</t>
  </si>
  <si>
    <r>
      <rPr>
        <b/>
        <sz val="7.80"/>
        <color rgb="FF000000"/>
        <rFont val="A"/>
        <family val="2"/>
      </rPr>
      <t xml:space="preserve">Projecteur en ABS, avec lampe halogène de 50 W de puissance, alimentation à 12 Vcc, avec niche en polystyrène à encastrer dans la paroi de la piscine, pour piscine préfabriquée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</si>
  <si>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</si>
  <si>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</si>
  <si>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</si>
  <si>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</si>
  <si>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</si>
  <si>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</si>
  <si>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mt47pil050a</t>
  </si>
  <si>
    <t xml:space="preserve">Projecteur en ABS, avec lampe halogène de 50 W de puissance, alimentation à 12 Vcc, avec niche en polystyrène à encastrer dans la paroi de la piscine, pour piscine préfabriquée.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</si>
  <si>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</si>
  <si>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</si>
  <si>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</si>
  <si>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</si>
  <si>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</si>
  <si>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</si>
  <si>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</si>
  <si>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</si>
  <si>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</si>
  <si>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</si>
  <si>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</si>
  <si>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</si>
  <si>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</si>
  <si>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</si>
  <si>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61.543,78F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</si>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</sst>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.89" customWidth="1"/>
    <col min="3" max="3" width="11.51" customWidth="1"/>
    <col min="4" max="4" width="51.73" customWidth="1"/>
    <col min="5" max="5" width="8.60" customWidth="1"/>
    <col min="6" max="6" width="5.83" customWidth="1"/>
    <col min="7" max="7" width="8.89" customWidth="1"/>
    <col min="8" max="8" width="6.12" customWidth="1"/>
    <col min="9" max="9" width="1.02" customWidth="1"/>
    <col min="10" max="10" width="4.95" customWidth="1"/>
    <col min="11" max="11" width="5.8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106253.620000</v>
      </c>
      <c r="H8" s="16"/>
      <c r="I8" s="16"/>
      <c r="J8" s="16">
        <f ca="1">ROUND(INDIRECT(ADDRESS(ROW()+(0), COLUMN()+(-5), 1))*INDIRECT(ADDRESS(ROW()+(0), COLUMN()+(-3), 1)), 2)</f>
        <v>106253.620000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1.000000</v>
      </c>
      <c r="F9" s="19" t="s">
        <v>16</v>
      </c>
      <c r="G9" s="20">
        <v>875.250000</v>
      </c>
      <c r="H9" s="20"/>
      <c r="I9" s="20"/>
      <c r="J9" s="20">
        <f ca="1">ROUND(INDIRECT(ADDRESS(ROW()+(0), COLUMN()+(-5), 1))*INDIRECT(ADDRESS(ROW()+(0), COLUMN()+(-3), 1)), 2)</f>
        <v>875.250000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0.530000</v>
      </c>
      <c r="F10" s="19" t="s">
        <v>19</v>
      </c>
      <c r="G10" s="20">
        <v>829.930000</v>
      </c>
      <c r="H10" s="20"/>
      <c r="I10" s="20"/>
      <c r="J10" s="20">
        <f ca="1">ROUND(INDIRECT(ADDRESS(ROW()+(0), COLUMN()+(-5), 1))*INDIRECT(ADDRESS(ROW()+(0), COLUMN()+(-3), 1)), 2)</f>
        <v>439.860000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1"/>
      <c r="E11" s="22">
        <v>0.530000</v>
      </c>
      <c r="F11" s="23" t="s">
        <v>22</v>
      </c>
      <c r="G11" s="24">
        <v>590.110000</v>
      </c>
      <c r="H11" s="24"/>
      <c r="I11" s="24"/>
      <c r="J11" s="24">
        <f ca="1">ROUND(INDIRECT(ADDRESS(ROW()+(0), COLUMN()+(-5), 1))*INDIRECT(ADDRESS(ROW()+(0), COLUMN()+(-3), 1)), 2)</f>
        <v>312.760000</v>
      </c>
      <c r="K11" s="24"/>
    </row>
    <row r="12" spans="1:11" ht="12.00" thickBot="1" customHeight="1">
      <c r="A12" s="17"/>
      <c r="B12" s="10" t="s">
        <v>23</v>
      </c>
      <c r="C12" s="10"/>
      <c r="D12" s="10"/>
      <c r="E12" s="12">
        <v>2.000000</v>
      </c>
      <c r="F12" s="14" t="s">
        <v>24</v>
      </c>
      <c r="G12" s="16">
        <f ca="1">ROUND(SUM(INDIRECT(ADDRESS(ROW()+(-1), COLUMN()+(3), 1)),INDIRECT(ADDRESS(ROW()+(-2), COLUMN()+(3), 1)),INDIRECT(ADDRESS(ROW()+(-3), COLUMN()+(3), 1)),INDIRECT(ADDRESS(ROW()+(-4), COLUMN()+(3), 1))), 2)</f>
        <v>107881.490000</v>
      </c>
      <c r="H12" s="16"/>
      <c r="I12" s="16"/>
      <c r="J12" s="16">
        <f ca="1">ROUND(INDIRECT(ADDRESS(ROW()+(0), COLUMN()+(-5), 1))*INDIRECT(ADDRESS(ROW()+(0), COLUMN()+(-3), 1))/100, 2)</f>
        <v>2157.630000</v>
      </c>
      <c r="K12" s="16"/>
    </row>
    <row r="13" spans="1:11" ht="12.00" thickBot="1" customHeight="1">
      <c r="A13" s="21"/>
      <c r="B13" s="21" t="s">
        <v>25</v>
      </c>
      <c r="C13" s="21"/>
      <c r="D13" s="21"/>
      <c r="E13" s="22">
        <v>3.000000</v>
      </c>
      <c r="F13" s="23" t="s">
        <v>26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110039.120000</v>
      </c>
      <c r="H13" s="24"/>
      <c r="I13" s="24"/>
      <c r="J13" s="24">
        <f ca="1">ROUND(INDIRECT(ADDRESS(ROW()+(0), COLUMN()+(-5), 1))*INDIRECT(ADDRESS(ROW()+(0), COLUMN()+(-3), 1))/100, 2)</f>
        <v>3301.170000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113340.290000</v>
      </c>
      <c r="K14" s="26"/>
    </row>
  </sheetData>
  <mergeCells count="29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A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