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<sst xmlns="http://schemas.openxmlformats.org/spreadsheetml/2006/main" count="29" uniqueCount="29">
  <si>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</si>
  <si>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APC030</t>
  </si>
  <si>
    <t xml:space="preserve">U</t>
  </si>
  <si>
    <t xml:space="preserve">Projecteur sous marin pour piscine à bassin en béton.</t>
  </si>
  <si>
    <r>
      <rPr>
        <b/>
        <sz val="7.80"/>
        <color rgb="FF000000"/>
        <rFont val="A"/>
        <family val="2"/>
      </rPr>
      <t xml:space="preserve">Projecteur à lumière multicolore, en plastique blanc, avec cercle métallique, de 6 W de puissance, 72 DEL, alimentation à 12 Vcc, protection IP 675, pour piscine à bassin en béton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</si>
  <si>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</si>
  <si>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</si>
  <si>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</si>
  <si>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</si>
  <si>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</si>
  <si>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</si>
  <si>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mt47pil020kb</t>
  </si>
  <si>
    <t xml:space="preserve">Projecteur à lumière multicolore, en plastique blanc, avec cercle métallique, de 6 W de puissance, 72 DEL, alimentation à 12 Vcc, protection IP 675, pour piscine à bassin en béton,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</si>
  <si>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</si>
  <si>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</si>
  <si>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</si>
  <si>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</si>
  <si>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</si>
  <si>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</si>
  <si>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</si>
  <si>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</si>
  <si>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</si>
  <si>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</si>
  <si>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</si>
  <si>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</si>
  <si>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</si>
  <si>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</si>
  <si>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94.848,03F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</si>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</sst>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.75" customWidth="1"/>
    <col min="3" max="3" width="11.37" customWidth="1"/>
    <col min="4" max="4" width="52.02" customWidth="1"/>
    <col min="5" max="5" width="8.60" customWidth="1"/>
    <col min="6" max="6" width="5.83" customWidth="1"/>
    <col min="7" max="7" width="9.47" customWidth="1"/>
    <col min="8" max="8" width="5.97" customWidth="1"/>
    <col min="9" max="9" width="0.58" customWidth="1"/>
    <col min="10" max="10" width="5.10" customWidth="1"/>
    <col min="11" max="11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164327.780000</v>
      </c>
      <c r="H8" s="16"/>
      <c r="I8" s="16"/>
      <c r="J8" s="16">
        <f ca="1">ROUND(INDIRECT(ADDRESS(ROW()+(0), COLUMN()+(-5), 1))*INDIRECT(ADDRESS(ROW()+(0), COLUMN()+(-3), 1)), 2)</f>
        <v>164327.780000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1.000000</v>
      </c>
      <c r="F9" s="19" t="s">
        <v>16</v>
      </c>
      <c r="G9" s="20">
        <v>875.250000</v>
      </c>
      <c r="H9" s="20"/>
      <c r="I9" s="20"/>
      <c r="J9" s="20">
        <f ca="1">ROUND(INDIRECT(ADDRESS(ROW()+(0), COLUMN()+(-5), 1))*INDIRECT(ADDRESS(ROW()+(0), COLUMN()+(-3), 1)), 2)</f>
        <v>875.250000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0.530000</v>
      </c>
      <c r="F10" s="19" t="s">
        <v>19</v>
      </c>
      <c r="G10" s="20">
        <v>829.930000</v>
      </c>
      <c r="H10" s="20"/>
      <c r="I10" s="20"/>
      <c r="J10" s="20">
        <f ca="1">ROUND(INDIRECT(ADDRESS(ROW()+(0), COLUMN()+(-5), 1))*INDIRECT(ADDRESS(ROW()+(0), COLUMN()+(-3), 1)), 2)</f>
        <v>439.860000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0.530000</v>
      </c>
      <c r="F11" s="23" t="s">
        <v>22</v>
      </c>
      <c r="G11" s="24">
        <v>590.110000</v>
      </c>
      <c r="H11" s="24"/>
      <c r="I11" s="24"/>
      <c r="J11" s="24">
        <f ca="1">ROUND(INDIRECT(ADDRESS(ROW()+(0), COLUMN()+(-5), 1))*INDIRECT(ADDRESS(ROW()+(0), COLUMN()+(-3), 1)), 2)</f>
        <v>312.760000</v>
      </c>
      <c r="K11" s="24"/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COLUMN()+(3), 1)),INDIRECT(ADDRESS(ROW()+(-2), COLUMN()+(3), 1)),INDIRECT(ADDRESS(ROW()+(-3), COLUMN()+(3), 1)),INDIRECT(ADDRESS(ROW()+(-4), COLUMN()+(3), 1))), 2)</f>
        <v>165955.650000</v>
      </c>
      <c r="H12" s="16"/>
      <c r="I12" s="16"/>
      <c r="J12" s="16">
        <f ca="1">ROUND(INDIRECT(ADDRESS(ROW()+(0), COLUMN()+(-5), 1))*INDIRECT(ADDRESS(ROW()+(0), COLUMN()+(-3), 1))/100, 2)</f>
        <v>3319.110000</v>
      </c>
      <c r="K12" s="16"/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169274.760000</v>
      </c>
      <c r="H13" s="24"/>
      <c r="I13" s="24"/>
      <c r="J13" s="24">
        <f ca="1">ROUND(INDIRECT(ADDRESS(ROW()+(0), COLUMN()+(-5), 1))*INDIRECT(ADDRESS(ROW()+(0), COLUMN()+(-3), 1))/100, 2)</f>
        <v>5078.240000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174353.000000</v>
      </c>
      <c r="K14" s="26"/>
    </row>
  </sheetData>
  <mergeCells count="29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