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<sst xmlns="http://schemas.openxmlformats.org/spreadsheetml/2006/main" count="36" uniqueCount="36">
  <si>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</si>
  <si>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AEJ010</t>
  </si>
  <si>
    <t xml:space="preserve">U</t>
  </si>
  <si>
    <t xml:space="preserve">Balise.</t>
  </si>
  <si>
    <r>
      <rPr>
        <b/>
        <sz val="8.25"/>
        <color rgb="FF000000"/>
        <rFont val="Arial"/>
        <family val="2"/>
      </rPr>
      <t xml:space="preserve">Balise avec diffusion de la lumière radialement symétrique, de 71 mm de diamètre et 1000 mm de hauteur, pour 1 lampe fluorescente compacte TC-S de 11 W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</si>
  <si>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</si>
  <si>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</si>
  <si>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</si>
  <si>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</si>
  <si>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</si>
  <si>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</si>
  <si>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mt34beg070dak</t>
  </si>
  <si>
    <t xml:space="preserve">Balise avec diffusion de la lumière radialement symétrique, de 71 mm de diamètre et 1000 mm de hauteur, pour 1 lampe fluorescente compacte TC-S de 11 W, avec corps d'aluminium injecté, aluminium et acier inoxydable, verre opalin, douilles G 23, ballast, classe de protection I, degré de protection IP 44, isolation classe F, avec une plaque d'ancrage et des boutons.</t>
  </si>
  <si>
    <t xml:space="preserve">U</t>
  </si>
  <si>
    <t xml:space="preserve">mt34tuf020c</t>
  </si>
  <si>
    <t xml:space="preserve">Lampe fluorescente compacte TC-S de 11 W.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</si>
  <si>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</si>
  <si>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</si>
  <si>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</si>
  <si>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</si>
  <si>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</si>
  <si>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</si>
  <si>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</si>
  <si>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</si>
  <si>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</si>
  <si>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</si>
  <si>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</si>
  <si>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</si>
  <si>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</si>
  <si>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</si>
  <si>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</si>
  <si>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</si>
  <si>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</si>
  <si>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</si>
  <si>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123.537,18F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</si>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</sst>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2.04" customWidth="1"/>
    <col min="3" max="3" width="7.14" customWidth="1"/>
    <col min="4" max="4" width="50.66" customWidth="1"/>
    <col min="5" max="5" width="8.16" customWidth="1"/>
    <col min="6" max="6" width="5.44" customWidth="1"/>
    <col min="7" max="7" width="13.09" customWidth="1"/>
    <col min="8" max="8" width="1.87" customWidth="1"/>
    <col min="9" max="9" width="2.38" customWidth="1"/>
    <col min="10" max="10" width="4.08" customWidth="1"/>
    <col min="11" max="11" width="4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66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224174.450000</v>
      </c>
      <c r="H8" s="16"/>
      <c r="I8" s="16">
        <f ca="1">ROUND(INDIRECT(ADDRESS(ROW()+(0), COLUMN()+(-4), 1))*INDIRECT(ADDRESS(ROW()+(0), COLUMN()+(-2), 1)), 2)</f>
        <v>224174.450000</v>
      </c>
      <c r="J8" s="16"/>
      <c r="K8" s="16"/>
    </row>
    <row r="9" spans="1:11" ht="13.5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2199.900000</v>
      </c>
      <c r="H9" s="20"/>
      <c r="I9" s="20">
        <f ca="1">ROUND(INDIRECT(ADDRESS(ROW()+(0), COLUMN()+(-4), 1))*INDIRECT(ADDRESS(ROW()+(0), COLUMN()+(-2), 1)), 2)</f>
        <v>2199.900000</v>
      </c>
      <c r="J9" s="20"/>
      <c r="K9" s="20"/>
    </row>
    <row r="10" spans="1:11" ht="13.5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659.970000</v>
      </c>
      <c r="H10" s="20"/>
      <c r="I10" s="20">
        <f ca="1">ROUND(INDIRECT(ADDRESS(ROW()+(0), COLUMN()+(-4), 1))*INDIRECT(ADDRESS(ROW()+(0), COLUMN()+(-2), 1)), 2)</f>
        <v>659.970000</v>
      </c>
      <c r="J10" s="20"/>
      <c r="K10" s="20"/>
    </row>
    <row r="11" spans="1:11" ht="13.50" thickBot="1" customHeight="1">
      <c r="A11" s="17" t="s">
        <v>20</v>
      </c>
      <c r="B11" s="17"/>
      <c r="C11" s="17" t="s">
        <v>21</v>
      </c>
      <c r="D11" s="17"/>
      <c r="E11" s="18">
        <v>0.513000</v>
      </c>
      <c r="F11" s="19" t="s">
        <v>22</v>
      </c>
      <c r="G11" s="20">
        <v>825.530000</v>
      </c>
      <c r="H11" s="20"/>
      <c r="I11" s="20">
        <f ca="1">ROUND(INDIRECT(ADDRESS(ROW()+(0), COLUMN()+(-4), 1))*INDIRECT(ADDRESS(ROW()+(0), COLUMN()+(-2), 1)), 2)</f>
        <v>423.500000</v>
      </c>
      <c r="J11" s="20"/>
      <c r="K11" s="20"/>
    </row>
    <row r="12" spans="1:11" ht="13.50" thickBot="1" customHeight="1">
      <c r="A12" s="17" t="s">
        <v>23</v>
      </c>
      <c r="B12" s="17"/>
      <c r="C12" s="17" t="s">
        <v>24</v>
      </c>
      <c r="D12" s="17"/>
      <c r="E12" s="18">
        <v>0.513000</v>
      </c>
      <c r="F12" s="19" t="s">
        <v>25</v>
      </c>
      <c r="G12" s="20">
        <v>607.860000</v>
      </c>
      <c r="H12" s="20"/>
      <c r="I12" s="20">
        <f ca="1">ROUND(INDIRECT(ADDRESS(ROW()+(0), COLUMN()+(-4), 1))*INDIRECT(ADDRESS(ROW()+(0), COLUMN()+(-2), 1)), 2)</f>
        <v>311.830000</v>
      </c>
      <c r="J12" s="20"/>
      <c r="K12" s="20"/>
    </row>
    <row r="13" spans="1:11" ht="13.50" thickBot="1" customHeight="1">
      <c r="A13" s="17" t="s">
        <v>26</v>
      </c>
      <c r="B13" s="17"/>
      <c r="C13" s="17" t="s">
        <v>27</v>
      </c>
      <c r="D13" s="17"/>
      <c r="E13" s="18">
        <v>0.513000</v>
      </c>
      <c r="F13" s="19" t="s">
        <v>28</v>
      </c>
      <c r="G13" s="20">
        <v>853.300000</v>
      </c>
      <c r="H13" s="20"/>
      <c r="I13" s="20">
        <f ca="1">ROUND(INDIRECT(ADDRESS(ROW()+(0), COLUMN()+(-4), 1))*INDIRECT(ADDRESS(ROW()+(0), COLUMN()+(-2), 1)), 2)</f>
        <v>437.740000</v>
      </c>
      <c r="J13" s="20"/>
      <c r="K13" s="20"/>
    </row>
    <row r="14" spans="1:11" ht="13.50" thickBot="1" customHeight="1">
      <c r="A14" s="17" t="s">
        <v>29</v>
      </c>
      <c r="B14" s="17"/>
      <c r="C14" s="21" t="s">
        <v>30</v>
      </c>
      <c r="D14" s="21"/>
      <c r="E14" s="22">
        <v>0.513000</v>
      </c>
      <c r="F14" s="23" t="s">
        <v>31</v>
      </c>
      <c r="G14" s="24">
        <v>606.730000</v>
      </c>
      <c r="H14" s="24"/>
      <c r="I14" s="24">
        <f ca="1">ROUND(INDIRECT(ADDRESS(ROW()+(0), COLUMN()+(-4), 1))*INDIRECT(ADDRESS(ROW()+(0), COLUMN()+(-2), 1)), 2)</f>
        <v>311.250000</v>
      </c>
      <c r="J14" s="24"/>
      <c r="K14" s="24"/>
    </row>
    <row r="15" spans="1:11" ht="13.50" thickBot="1" customHeight="1">
      <c r="A15" s="21"/>
      <c r="B15" s="21"/>
      <c r="C15" s="25" t="s">
        <v>32</v>
      </c>
      <c r="D15" s="25"/>
      <c r="E15" s="26">
        <v>2.000000</v>
      </c>
      <c r="F15" s="27" t="s">
        <v>33</v>
      </c>
      <c r="G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228518.640000</v>
      </c>
      <c r="H15" s="28"/>
      <c r="I15" s="28">
        <f ca="1">ROUND(INDIRECT(ADDRESS(ROW()+(0), COLUMN()+(-4), 1))*INDIRECT(ADDRESS(ROW()+(0), COLUMN()+(-2), 1))/100, 2)</f>
        <v>4570.370000</v>
      </c>
      <c r="J15" s="28"/>
      <c r="K15" s="28"/>
    </row>
    <row r="16" spans="1:11" ht="13.5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6"/>
      <c r="I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233089.010000</v>
      </c>
      <c r="J16" s="30"/>
      <c r="K16" s="30"/>
    </row>
  </sheetData>
  <mergeCells count="44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  <mergeCell ref="A14:B14"/>
    <mergeCell ref="C14:D14"/>
    <mergeCell ref="G14:H14"/>
    <mergeCell ref="I14:K14"/>
    <mergeCell ref="A15:B15"/>
    <mergeCell ref="C15:D15"/>
    <mergeCell ref="G15:H15"/>
    <mergeCell ref="I15:K15"/>
    <mergeCell ref="A16:E16"/>
    <mergeCell ref="G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