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<sst xmlns="http://schemas.openxmlformats.org/spreadsheetml/2006/main" count="36" uniqueCount="36">
  <si>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</si>
  <si>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ABR010</t>
  </si>
  <si>
    <t xml:space="preserve">m²</t>
  </si>
  <si>
    <t xml:space="preserve">Réparation d'une imperméabilisation de piscines. Système "SCHLÜTER-SYSTEMS".</t>
  </si>
  <si>
    <r>
      <rPr>
        <sz val="8.25"/>
        <color rgb="FF000000"/>
        <rFont val="Arial"/>
        <family val="2"/>
      </rPr>
      <t xml:space="preserve">Réparation d'une imperméabilisation de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</si>
  <si>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</si>
  <si>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</si>
  <si>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</si>
  <si>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</si>
  <si>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</si>
  <si>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</si>
  <si>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</si>
  <si>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</si>
  <si>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</si>
  <si>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</si>
  <si>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</si>
  <si>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</si>
  <si>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</si>
  <si>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</si>
  <si>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</si>
  <si>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</si>
  <si>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</si>
  <si>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</si>
  <si>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</si>
  <si>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</si>
  <si>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</si>
  <si>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</si>
  <si>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</si>
  <si>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</si>
  <si>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</si>
  <si>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</si>
  <si>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</si>
  <si>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</si>
  <si>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</si>
  <si>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1.137,69F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</si>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</sst>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254.84</v>
      </c>
      <c r="H9" s="13">
        <f ca="1">ROUND(INDIRECT(ADDRESS(ROW()+(0), COLUMN()+(-3), 1))*INDIRECT(ADDRESS(ROW()+(0), COLUMN()+(-1), 1)), 2)</f>
        <v>152.9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16917</v>
      </c>
      <c r="H10" s="17">
        <f ca="1">ROUND(INDIRECT(ADDRESS(ROW()+(0), COLUMN()+(-3), 1))*INDIRECT(ADDRESS(ROW()+(0), COLUMN()+(-1), 1)), 2)</f>
        <v>18608.7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10256.9</v>
      </c>
      <c r="H11" s="17">
        <f ca="1">ROUND(INDIRECT(ADDRESS(ROW()+(0), COLUMN()+(-3), 1))*INDIRECT(ADDRESS(ROW()+(0), COLUMN()+(-1), 1)), 2)</f>
        <v>3077.07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3459.12</v>
      </c>
      <c r="H12" s="17">
        <f ca="1">ROUND(INDIRECT(ADDRESS(ROW()+(0), COLUMN()+(-3), 1))*INDIRECT(ADDRESS(ROW()+(0), COLUMN()+(-1), 1)), 2)</f>
        <v>4150.94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20522.4</v>
      </c>
      <c r="H13" s="17">
        <f ca="1">ROUND(INDIRECT(ADDRESS(ROW()+(0), COLUMN()+(-3), 1))*INDIRECT(ADDRESS(ROW()+(0), COLUMN()+(-1), 1)), 2)</f>
        <v>1231.34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0.24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379.75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0.24</v>
      </c>
      <c r="F15" s="20" t="s">
        <v>31</v>
      </c>
      <c r="G15" s="21">
        <v>1182.79</v>
      </c>
      <c r="H15" s="21">
        <f ca="1">ROUND(INDIRECT(ADDRESS(ROW()+(0), COLUMN()+(-3), 1))*INDIRECT(ADDRESS(ROW()+(0), COLUMN()+(-1), 1)), 2)</f>
        <v>283.87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27884.6</v>
      </c>
      <c r="H16" s="24">
        <f ca="1">ROUND(INDIRECT(ADDRESS(ROW()+(0), COLUMN()+(-3), 1))*INDIRECT(ADDRESS(ROW()+(0), COLUMN()+(-1), 1))/100, 2)</f>
        <v>557.69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28442.3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