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<sst xmlns="http://schemas.openxmlformats.org/spreadsheetml/2006/main" count="33" uniqueCount="33">
  <si>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</si>
  <si>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AAO010</t>
  </si>
  <si>
    <t xml:space="preserve">m</t>
  </si>
  <si>
    <t xml:space="preserve">Tranchée drainante.</t>
  </si>
  <si>
    <r>
      <rPr>
        <sz val="8.25"/>
        <color rgb="FF000000"/>
        <rFont val="Arial"/>
        <family val="2"/>
      </rPr>
      <t xml:space="preserve">Tranchée drainante avec une pente minimale de 0,50%, pour captage des eaux souterraines,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le remblai latéral et supérieur jusqu'à 25 cm au-dessus de la génératrice supérieure du tube avec grave filtrante non classifiée.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</si>
  <si>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</si>
  <si>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</si>
  <si>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</si>
  <si>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</si>
  <si>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</si>
  <si>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</si>
  <si>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</si>
  <si>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</si>
  <si>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</si>
  <si>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</si>
  <si>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</si>
  <si>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</si>
  <si>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</si>
  <si>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</si>
  <si>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</si>
  <si>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mt01ard030b</t>
  </si>
  <si>
    <t xml:space="preserve">Grave filtrante sans classification.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</si>
  <si>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</si>
  <si>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</si>
  <si>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</si>
  <si>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</si>
  <si>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</si>
  <si>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</si>
  <si>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</si>
  <si>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</si>
  <si>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</si>
  <si>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758,32F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</si>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</sst>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55347.1</v>
      </c>
      <c r="H9" s="13">
        <f ca="1">ROUND(INDIRECT(ADDRESS(ROW()+(0), COLUMN()+(-3), 1))*INDIRECT(ADDRESS(ROW()+(0), COLUMN()+(-1), 1)), 2)</f>
        <v>3652.91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14975.6</v>
      </c>
      <c r="H10" s="17">
        <f ca="1">ROUND(INDIRECT(ADDRESS(ROW()+(0), COLUMN()+(-3), 1))*INDIRECT(ADDRESS(ROW()+(0), COLUMN()+(-1), 1)), 2)</f>
        <v>15275.1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18129.2</v>
      </c>
      <c r="H11" s="17">
        <f ca="1">ROUND(INDIRECT(ADDRESS(ROW()+(0), COLUMN()+(-3), 1))*INDIRECT(ADDRESS(ROW()+(0), COLUMN()+(-1), 1)), 2)</f>
        <v>90.65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0.418</v>
      </c>
      <c r="F12" s="16" t="s">
        <v>22</v>
      </c>
      <c r="G12" s="17">
        <v>11964.1</v>
      </c>
      <c r="H12" s="17">
        <f ca="1">ROUND(INDIRECT(ADDRESS(ROW()+(0), COLUMN()+(-3), 1))*INDIRECT(ADDRESS(ROW()+(0), COLUMN()+(-1), 1)), 2)</f>
        <v>5001.01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0.21</v>
      </c>
      <c r="F13" s="16" t="s">
        <v>25</v>
      </c>
      <c r="G13" s="17">
        <v>1474.62</v>
      </c>
      <c r="H13" s="17">
        <f ca="1">ROUND(INDIRECT(ADDRESS(ROW()+(0), COLUMN()+(-3), 1))*INDIRECT(ADDRESS(ROW()+(0), COLUMN()+(-1), 1)), 2)</f>
        <v>309.67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0.419</v>
      </c>
      <c r="F14" s="20" t="s">
        <v>28</v>
      </c>
      <c r="G14" s="21">
        <v>1079.27</v>
      </c>
      <c r="H14" s="21">
        <f ca="1">ROUND(INDIRECT(ADDRESS(ROW()+(0), COLUMN()+(-3), 1))*INDIRECT(ADDRESS(ROW()+(0), COLUMN()+(-1), 1)), 2)</f>
        <v>452.21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24781.5</v>
      </c>
      <c r="H15" s="24">
        <f ca="1">ROUND(INDIRECT(ADDRESS(ROW()+(0), COLUMN()+(-3), 1))*INDIRECT(ADDRESS(ROW()+(0), COLUMN()+(-1), 1))/100, 2)</f>
        <v>495.63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25277.2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