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<sst xmlns="http://schemas.openxmlformats.org/spreadsheetml/2006/main" count="36" uniqueCount="36">
  <si>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</si>
  <si>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</si>
  <si>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</si>
  <si>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</si>
  <si>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mécanique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</si>
  <si>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</si>
  <si>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</si>
  <si>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</si>
  <si>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</si>
  <si>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</si>
  <si>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</si>
  <si>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</si>
  <si>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</si>
  <si>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</si>
  <si>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</si>
  <si>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</si>
  <si>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</si>
  <si>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</si>
  <si>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</si>
  <si>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</si>
  <si>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</si>
  <si>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</si>
  <si>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</si>
  <si>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mq01ret020b</t>
  </si>
  <si>
    <t xml:space="preserve">Rétro chargeuse sur pneus, de 70 kW.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</si>
  <si>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</si>
  <si>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</si>
  <si>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</si>
  <si>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</si>
  <si>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</si>
  <si>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</si>
  <si>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</si>
  <si>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</si>
  <si>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</si>
  <si>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2.265,03F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</si>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</sst>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1.56" customWidth="1"/>
    <col min="3" max="3" width="46.58" customWidth="1"/>
    <col min="4" max="4" width="8.16" customWidth="1"/>
    <col min="5" max="5" width="5.44" customWidth="1"/>
    <col min="6" max="6" width="4.76" customWidth="1"/>
    <col min="7" max="7" width="6.63" customWidth="1"/>
    <col min="8" max="8" width="3.57" customWidth="1"/>
    <col min="9" max="9" width="3.0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0.054000</v>
      </c>
      <c r="E8" s="14" t="s">
        <v>13</v>
      </c>
      <c r="F8" s="16">
        <v>49094.170000</v>
      </c>
      <c r="G8" s="16"/>
      <c r="H8" s="16"/>
      <c r="I8" s="16">
        <f ca="1">ROUND(INDIRECT(ADDRESS(ROW()+(0), COLUMN()+(-5), 1))*INDIRECT(ADDRESS(ROW()+(0), COLUMN()+(-3), 1)), 2)</f>
        <v>2651.090000</v>
      </c>
      <c r="J8" s="16"/>
    </row>
    <row r="9" spans="1:10" ht="24.0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24271.210000</v>
      </c>
      <c r="G9" s="20"/>
      <c r="H9" s="20"/>
      <c r="I9" s="20">
        <f ca="1">ROUND(INDIRECT(ADDRESS(ROW()+(0), COLUMN()+(-5), 1))*INDIRECT(ADDRESS(ROW()+(0), COLUMN()+(-3), 1)), 2)</f>
        <v>24271.210000</v>
      </c>
      <c r="J9" s="20"/>
    </row>
    <row r="10" spans="1:10" ht="13.50" thickBot="1" customHeight="1">
      <c r="A10" s="17" t="s">
        <v>17</v>
      </c>
      <c r="B10" s="17" t="s">
        <v>18</v>
      </c>
      <c r="C10" s="17"/>
      <c r="D10" s="18">
        <v>1.000000</v>
      </c>
      <c r="E10" s="19" t="s">
        <v>19</v>
      </c>
      <c r="F10" s="20">
        <v>14858.310000</v>
      </c>
      <c r="G10" s="20"/>
      <c r="H10" s="20"/>
      <c r="I10" s="20">
        <f ca="1">ROUND(INDIRECT(ADDRESS(ROW()+(0), COLUMN()+(-5), 1))*INDIRECT(ADDRESS(ROW()+(0), COLUMN()+(-3), 1)), 2)</f>
        <v>14858.310000</v>
      </c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0.348000</v>
      </c>
      <c r="E11" s="19" t="s">
        <v>22</v>
      </c>
      <c r="F11" s="20">
        <v>3983.720000</v>
      </c>
      <c r="G11" s="20"/>
      <c r="H11" s="20"/>
      <c r="I11" s="20">
        <f ca="1">ROUND(INDIRECT(ADDRESS(ROW()+(0), COLUMN()+(-5), 1))*INDIRECT(ADDRESS(ROW()+(0), COLUMN()+(-3), 1)), 2)</f>
        <v>1386.330000</v>
      </c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0.025000</v>
      </c>
      <c r="E12" s="19" t="s">
        <v>25</v>
      </c>
      <c r="F12" s="20">
        <v>15019.970000</v>
      </c>
      <c r="G12" s="20"/>
      <c r="H12" s="20"/>
      <c r="I12" s="20">
        <f ca="1">ROUND(INDIRECT(ADDRESS(ROW()+(0), COLUMN()+(-5), 1))*INDIRECT(ADDRESS(ROW()+(0), COLUMN()+(-3), 1)), 2)</f>
        <v>375.500000</v>
      </c>
      <c r="J12" s="20"/>
    </row>
    <row r="13" spans="1:10" ht="13.50" thickBot="1" customHeight="1">
      <c r="A13" s="17" t="s">
        <v>26</v>
      </c>
      <c r="B13" s="17" t="s">
        <v>27</v>
      </c>
      <c r="C13" s="17"/>
      <c r="D13" s="18">
        <v>0.684000</v>
      </c>
      <c r="E13" s="19" t="s">
        <v>28</v>
      </c>
      <c r="F13" s="20">
        <v>825.530000</v>
      </c>
      <c r="G13" s="20"/>
      <c r="H13" s="20"/>
      <c r="I13" s="20">
        <f ca="1">ROUND(INDIRECT(ADDRESS(ROW()+(0), COLUMN()+(-5), 1))*INDIRECT(ADDRESS(ROW()+(0), COLUMN()+(-3), 1)), 2)</f>
        <v>564.660000</v>
      </c>
      <c r="J13" s="20"/>
    </row>
    <row r="14" spans="1:10" ht="13.50" thickBot="1" customHeight="1">
      <c r="A14" s="17" t="s">
        <v>29</v>
      </c>
      <c r="B14" s="21" t="s">
        <v>30</v>
      </c>
      <c r="C14" s="21"/>
      <c r="D14" s="22">
        <v>0.522000</v>
      </c>
      <c r="E14" s="23" t="s">
        <v>31</v>
      </c>
      <c r="F14" s="24">
        <v>584.700000</v>
      </c>
      <c r="G14" s="24"/>
      <c r="H14" s="24"/>
      <c r="I14" s="24">
        <f ca="1">ROUND(INDIRECT(ADDRESS(ROW()+(0), COLUMN()+(-5), 1))*INDIRECT(ADDRESS(ROW()+(0), COLUMN()+(-3), 1)), 2)</f>
        <v>305.210000</v>
      </c>
      <c r="J14" s="24"/>
    </row>
    <row r="15" spans="1:10" ht="13.50" thickBot="1" customHeight="1">
      <c r="A15" s="21"/>
      <c r="B15" s="25" t="s">
        <v>32</v>
      </c>
      <c r="C15" s="25"/>
      <c r="D15" s="26">
        <v>2.000000</v>
      </c>
      <c r="E15" s="27" t="s">
        <v>33</v>
      </c>
      <c r="F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44412.310000</v>
      </c>
      <c r="G15" s="28"/>
      <c r="H15" s="28"/>
      <c r="I15" s="28">
        <f ca="1">ROUND(INDIRECT(ADDRESS(ROW()+(0), COLUMN()+(-5), 1))*INDIRECT(ADDRESS(ROW()+(0), COLUMN()+(-3), 1))/100, 2)</f>
        <v>888.250000</v>
      </c>
      <c r="J15" s="28"/>
    </row>
    <row r="16" spans="1:10" ht="13.50" thickBot="1" customHeight="1">
      <c r="A16" s="6" t="s">
        <v>34</v>
      </c>
      <c r="B16" s="7"/>
      <c r="C16" s="7"/>
      <c r="D16" s="7"/>
      <c r="E16" s="29"/>
      <c r="F16" s="6" t="s">
        <v>35</v>
      </c>
      <c r="G16" s="6"/>
      <c r="H16" s="6"/>
      <c r="I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45300.560000</v>
      </c>
      <c r="J16" s="30"/>
    </row>
  </sheetData>
  <mergeCells count="34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B15:C15"/>
    <mergeCell ref="F15:H15"/>
    <mergeCell ref="I15:J15"/>
    <mergeCell ref="A16:D16"/>
    <mergeCell ref="F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