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<sst xmlns="http://schemas.openxmlformats.org/spreadsheetml/2006/main" count="33" uniqueCount="33">
  <si>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</si>
  <si>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TVP140</t>
  </si>
  <si>
    <t xml:space="preserve">U</t>
  </si>
  <si>
    <t xml:space="preserve">Unité eau-eau, pompe à chaleur géothermique, pour production d'E.C.S. et chauffage.</t>
  </si>
  <si>
    <r>
      <rPr>
        <sz val="8.25"/>
        <color rgb="FF000000"/>
        <rFont val="Arial"/>
        <family val="2"/>
      </rPr>
      <t xml:space="preserve">Unité eau-eau pompe à chaleur géothermique, pour chauffage et production d'E.C.S., alimentation monophasée à 230 V, puissance calorifique nominale 7,51 kW, COP 4,34, puissance sonore 44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</si>
  <si>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</si>
  <si>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</si>
  <si>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</si>
  <si>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</si>
  <si>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</si>
  <si>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</si>
  <si>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mt42bci020ch</t>
  </si>
  <si>
    <t xml:space="preserve">Unité eau-eau pompe à chaleur géothermique, pour chauffage et production d'E.C.S., alimentation monophasée à 230 V, puissance calorifique nominale 7,51 kW, COP 4,34, puissance sonore 44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</si>
  <si>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</si>
  <si>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</si>
  <si>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tube plongeur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</si>
  <si>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</si>
  <si>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</si>
  <si>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</si>
  <si>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</si>
  <si>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</si>
  <si>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</si>
  <si>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</si>
  <si>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</si>
  <si>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</si>
  <si>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</si>
  <si>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</si>
  <si>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</si>
  <si>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</si>
  <si>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</si>
  <si>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</si>
  <si>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5.236.201,40F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</si>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</sst>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7.93324e+006</v>
      </c>
      <c r="G9" s="13">
        <f ca="1">ROUND(INDIRECT(ADDRESS(ROW()+(0), COLUMN()+(-3), 1))*INDIRECT(ADDRESS(ROW()+(0), COLUMN()+(-1), 1)), 2)</f>
        <v>7.93324e+006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17498.1</v>
      </c>
      <c r="G10" s="17">
        <f ca="1">ROUND(INDIRECT(ADDRESS(ROW()+(0), COLUMN()+(-3), 1))*INDIRECT(ADDRESS(ROW()+(0), COLUMN()+(-1), 1)), 2)</f>
        <v>34996.1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4954.54</v>
      </c>
      <c r="G11" s="17">
        <f ca="1">ROUND(INDIRECT(ADDRESS(ROW()+(0), COLUMN()+(-3), 1))*INDIRECT(ADDRESS(ROW()+(0), COLUMN()+(-1), 1)), 2)</f>
        <v>19818.2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8171.35</v>
      </c>
      <c r="G12" s="17">
        <f ca="1">ROUND(INDIRECT(ADDRESS(ROW()+(0), COLUMN()+(-3), 1))*INDIRECT(ADDRESS(ROW()+(0), COLUMN()+(-1), 1)), 2)</f>
        <v>16342.7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9.703</v>
      </c>
      <c r="E13" s="16" t="s">
        <v>25</v>
      </c>
      <c r="F13" s="17">
        <v>1000.78</v>
      </c>
      <c r="G13" s="17">
        <f ca="1">ROUND(INDIRECT(ADDRESS(ROW()+(0), COLUMN()+(-3), 1))*INDIRECT(ADDRESS(ROW()+(0), COLUMN()+(-1), 1)), 2)</f>
        <v>9710.57</v>
      </c>
    </row>
    <row r="14" spans="1:7" ht="13.50" thickBot="1" customHeight="1">
      <c r="A14" s="14" t="s">
        <v>26</v>
      </c>
      <c r="B14" s="14"/>
      <c r="C14" s="18" t="s">
        <v>27</v>
      </c>
      <c r="D14" s="19">
        <v>9.703</v>
      </c>
      <c r="E14" s="20" t="s">
        <v>28</v>
      </c>
      <c r="F14" s="21">
        <v>725.2</v>
      </c>
      <c r="G14" s="21">
        <f ca="1">ROUND(INDIRECT(ADDRESS(ROW()+(0), COLUMN()+(-3), 1))*INDIRECT(ADDRESS(ROW()+(0), COLUMN()+(-1), 1)), 2)</f>
        <v>7036.62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8.02114e+006</v>
      </c>
      <c r="G15" s="24">
        <f ca="1">ROUND(INDIRECT(ADDRESS(ROW()+(0), COLUMN()+(-3), 1))*INDIRECT(ADDRESS(ROW()+(0), COLUMN()+(-1), 1))/100, 2)</f>
        <v>160423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8.18156e+006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