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<sst xmlns="http://schemas.openxmlformats.org/spreadsheetml/2006/main" count="27" uniqueCount="27">
  <si>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</si>
  <si>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TVK230</t>
  </si>
  <si>
    <t xml:space="preserve">U</t>
  </si>
  <si>
    <t xml:space="preserve">Boîte d'inversion de cycle.</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</si>
  <si>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BS1Q16A "DAIKIN", nombre maximum d'unités intérieures connectables 8, indice maximal de capacité des unités intérieures connectables 160, indice minimal de capacité des unités intérieures connectables 100,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</si>
  <si>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</si>
  <si>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</si>
  <si>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</si>
  <si>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</si>
  <si>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</si>
  <si>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</si>
  <si>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mt42dai610b</t>
  </si>
  <si>
    <t xml:space="preserve">Boîte d'inversion du cycle frigorifique, avec une paire de connexions pour l'unité intérieure, pour gaz R-410A, pour système VRV-IV (Volume de Réfrigérant Variable), pompe à chaleur avec récupération de chaleur, modèle BS1Q16A "DAIKIN", nombre maximum d'unités intérieures connectables 8, indice maximal de capacité des unités intérieures connectables 160, indice minimal de capacité des unités intérieures connectables 100,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</si>
  <si>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</si>
  <si>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</si>
  <si>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</si>
  <si>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</si>
  <si>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</si>
  <si>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</si>
  <si>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</si>
  <si>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</si>
  <si>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</si>
  <si>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</si>
  <si>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</si>
  <si>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</si>
  <si>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274.025,11F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</si>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</sst>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747307</v>
      </c>
      <c r="G9" s="13">
        <f ca="1">ROUND(INDIRECT(ADDRESS(ROW()+(0), COLUMN()+(-3), 1))*INDIRECT(ADDRESS(ROW()+(0), COLUMN()+(-1), 1)), 2)</f>
        <v>747307</v>
      </c>
    </row>
    <row r="10" spans="1:7" ht="24.00" thickBot="1" customHeight="1">
      <c r="A10" s="14" t="s">
        <v>14</v>
      </c>
      <c r="B10" s="14"/>
      <c r="C10" s="14" t="s">
        <v>15</v>
      </c>
      <c r="D10" s="15">
        <v>1</v>
      </c>
      <c r="E10" s="16" t="s">
        <v>16</v>
      </c>
      <c r="F10" s="17">
        <v>19028.6</v>
      </c>
      <c r="G10" s="17">
        <f ca="1">ROUND(INDIRECT(ADDRESS(ROW()+(0), COLUMN()+(-3), 1))*INDIRECT(ADDRESS(ROW()+(0), COLUMN()+(-1), 1)), 2)</f>
        <v>19028.6</v>
      </c>
    </row>
    <row r="11" spans="1:7" ht="13.50" thickBot="1" customHeight="1">
      <c r="A11" s="14" t="s">
        <v>17</v>
      </c>
      <c r="B11" s="14"/>
      <c r="C11" s="14" t="s">
        <v>18</v>
      </c>
      <c r="D11" s="15">
        <v>0.602</v>
      </c>
      <c r="E11" s="16" t="s">
        <v>19</v>
      </c>
      <c r="F11" s="17">
        <v>1195.63</v>
      </c>
      <c r="G11" s="17">
        <f ca="1">ROUND(INDIRECT(ADDRESS(ROW()+(0), COLUMN()+(-3), 1))*INDIRECT(ADDRESS(ROW()+(0), COLUMN()+(-1), 1)), 2)</f>
        <v>719.77</v>
      </c>
    </row>
    <row r="12" spans="1:7" ht="13.50" thickBot="1" customHeight="1">
      <c r="A12" s="14" t="s">
        <v>20</v>
      </c>
      <c r="B12" s="14"/>
      <c r="C12" s="18" t="s">
        <v>21</v>
      </c>
      <c r="D12" s="19">
        <v>0.602</v>
      </c>
      <c r="E12" s="20" t="s">
        <v>22</v>
      </c>
      <c r="F12" s="21">
        <v>867.45</v>
      </c>
      <c r="G12" s="21">
        <f ca="1">ROUND(INDIRECT(ADDRESS(ROW()+(0), COLUMN()+(-3), 1))*INDIRECT(ADDRESS(ROW()+(0), COLUMN()+(-1), 1)), 2)</f>
        <v>522.2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767577</v>
      </c>
      <c r="G13" s="24">
        <f ca="1">ROUND(INDIRECT(ADDRESS(ROW()+(0), COLUMN()+(-3), 1))*INDIRECT(ADDRESS(ROW()+(0), COLUMN()+(-1), 1))/100, 2)</f>
        <v>15351.5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782929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