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<sst xmlns="http://schemas.openxmlformats.org/spreadsheetml/2006/main" count="26" uniqueCount="26">
  <si>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</si>
  <si>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TVI110</t>
  </si>
  <si>
    <t xml:space="preserve">U</t>
  </si>
  <si>
    <t xml:space="preserve">Contrôleur de débit pour récupération de chaleur.</t>
  </si>
  <si>
    <r>
      <rPr>
        <b/>
        <sz val="7.80"/>
        <color rgb="FF000000"/>
        <rFont val="A"/>
        <family val="2"/>
      </rPr>
      <t xml:space="preserve">Contrôleur de débit de ligne frigorifique, de 1 sortie pour gaz R-410A, système air-air multisplit avec débit variable de réfrigérant et récupération de chaleur, pour un maximum de 8 unités intérieures fonctionnement sur le même mode, modèle PFD1803-E "MITSUBISHI HEAVY INDUSTRIES"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</si>
  <si>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</si>
  <si>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</si>
  <si>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</si>
  <si>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</si>
  <si>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</si>
  <si>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</si>
  <si>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mt42mhi550g</t>
  </si>
  <si>
    <t xml:space="preserve">Contrôleur de débit de ligne frigorifique, de 1 sortie pour gaz R-410A, système air-air multisplit avec débit variable de réfrigérant et récupération de chaleur, pour un maximum de 8 unités intérieures fonctionnement sur le même mode, modèle PFD1803-E "MITSUBISHI HEAVY INDUSTRIES", avec une capacité maximum d'unités intérieures connectées en aval inférieure à 18 kW, alimentation monophasée (230V/50Hz) depuis l'unité intérieure ou depuis un circuit d'alimentation indépendant, avec un câble à 3 fils et boîte de relais pour communication avec l'unité intérieure.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</si>
  <si>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</si>
  <si>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</si>
  <si>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</si>
  <si>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</si>
  <si>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</si>
  <si>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</si>
  <si>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</si>
  <si>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</si>
  <si>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</si>
  <si>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</si>
  <si>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</si>
  <si>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384.730,16F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</si>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</sst>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20.84" customWidth="1"/>
    <col min="4" max="4" width="29.29" customWidth="1"/>
    <col min="5" max="5" width="3.06" customWidth="1"/>
    <col min="6" max="6" width="8.60" customWidth="1"/>
    <col min="7" max="7" width="3.64" customWidth="1"/>
    <col min="8" max="8" width="2.19" customWidth="1"/>
    <col min="9" max="9" width="13.11" customWidth="1"/>
    <col min="10" max="10" width="2.91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1045434.880000</v>
      </c>
      <c r="J8" s="16"/>
      <c r="K8" s="16">
        <f ca="1">ROUND(INDIRECT(ADDRESS(ROW()+(0), COLUMN()+(-5), 1))*INDIRECT(ADDRESS(ROW()+(0), COLUMN()+(-2), 1)), 2)</f>
        <v>1045434.880000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0.600000</v>
      </c>
      <c r="G9" s="19" t="s">
        <v>16</v>
      </c>
      <c r="H9" s="19"/>
      <c r="I9" s="20">
        <v>829.930000</v>
      </c>
      <c r="J9" s="20"/>
      <c r="K9" s="20">
        <f ca="1">ROUND(INDIRECT(ADDRESS(ROW()+(0), COLUMN()+(-5), 1))*INDIRECT(ADDRESS(ROW()+(0), COLUMN()+(-2), 1)), 2)</f>
        <v>497.960000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0.600000</v>
      </c>
      <c r="G10" s="23" t="s">
        <v>19</v>
      </c>
      <c r="H10" s="23"/>
      <c r="I10" s="24">
        <v>590.110000</v>
      </c>
      <c r="J10" s="24"/>
      <c r="K10" s="24">
        <f ca="1">ROUND(INDIRECT(ADDRESS(ROW()+(0), COLUMN()+(-5), 1))*INDIRECT(ADDRESS(ROW()+(0), COLUMN()+(-2), 1)), 2)</f>
        <v>354.070000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1046286.910000</v>
      </c>
      <c r="J11" s="16"/>
      <c r="K11" s="16">
        <f ca="1">ROUND(INDIRECT(ADDRESS(ROW()+(0), COLUMN()+(-5), 1))*INDIRECT(ADDRESS(ROW()+(0), COLUMN()+(-2), 1))/100, 2)</f>
        <v>20925.740000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1067212.650000</v>
      </c>
      <c r="J12" s="24"/>
      <c r="K12" s="24">
        <f ca="1">ROUND(INDIRECT(ADDRESS(ROW()+(0), COLUMN()+(-5), 1))*INDIRECT(ADDRESS(ROW()+(0), COLUMN()+(-2), 1))/100, 2)</f>
        <v>32016.380000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1099229.030000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