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<sst xmlns="http://schemas.openxmlformats.org/spreadsheetml/2006/main" count="27" uniqueCount="27">
  <si>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</si>
  <si>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TCQ190</t>
  </si>
  <si>
    <t xml:space="preserve">U</t>
  </si>
  <si>
    <t xml:space="preserve">Réservoir de combustible liquide, de surface, en polyéthylène haute densité (PEHD/HDPE).</t>
  </si>
  <si>
    <r>
      <rPr>
        <sz val="8.25"/>
        <color rgb="FF000000"/>
        <rFont val="Arial"/>
        <family val="2"/>
      </rPr>
      <t xml:space="preserve">Réservoir de fioul, de surface, placé à l'extérieur du bâtiment, de polyéthylène haute densité (PEHD/HDPE), à paroi simple, avec une capacité de 3000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</si>
  <si>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</si>
  <si>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</si>
  <si>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</si>
  <si>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</si>
  <si>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</si>
  <si>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</si>
  <si>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mt38dep111c</t>
  </si>
  <si>
    <t xml:space="preserve">Réservoir homologué de combustible liquide, apparente, en polyéthylène haute densité (PEHD/HDPE) avec des renforts en acier, à simple paroi, de 2200x990x1565 mm, avec une capacité de 3000 litres et quatre bouches d'entrée/sortie, selon NF EN 13341.</t>
  </si>
  <si>
    <t xml:space="preserve">U</t>
  </si>
  <si>
    <t xml:space="preserve">mt38dep114a</t>
  </si>
  <si>
    <t xml:space="preserve">Accessoires de charge, d'aspiration et de ventilation pour réservoir de combustible liquide en polyéthylène haute densité (PEHD/HDPE).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</si>
  <si>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</si>
  <si>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</si>
  <si>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</si>
  <si>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</si>
  <si>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</si>
  <si>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</si>
  <si>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</si>
  <si>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</si>
  <si>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</si>
  <si>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141.293,87F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</si>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</sst>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965342</v>
      </c>
      <c r="H9" s="13">
        <f ca="1">ROUND(INDIRECT(ADDRESS(ROW()+(0), COLUMN()+(-3), 1))*INDIRECT(ADDRESS(ROW()+(0), COLUMN()+(-1), 1)), 2)</f>
        <v>965342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22619.2</v>
      </c>
      <c r="H10" s="17">
        <f ca="1">ROUND(INDIRECT(ADDRESS(ROW()+(0), COLUMN()+(-3), 1))*INDIRECT(ADDRESS(ROW()+(0), COLUMN()+(-1), 1)), 2)</f>
        <v>22619.2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0.723</v>
      </c>
      <c r="F11" s="16" t="s">
        <v>19</v>
      </c>
      <c r="G11" s="17">
        <v>1195.63</v>
      </c>
      <c r="H11" s="17">
        <f ca="1">ROUND(INDIRECT(ADDRESS(ROW()+(0), COLUMN()+(-3), 1))*INDIRECT(ADDRESS(ROW()+(0), COLUMN()+(-1), 1)), 2)</f>
        <v>864.44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0.723</v>
      </c>
      <c r="F12" s="20" t="s">
        <v>22</v>
      </c>
      <c r="G12" s="21">
        <v>867.45</v>
      </c>
      <c r="H12" s="21">
        <f ca="1">ROUND(INDIRECT(ADDRESS(ROW()+(0), COLUMN()+(-3), 1))*INDIRECT(ADDRESS(ROW()+(0), COLUMN()+(-1), 1)), 2)</f>
        <v>627.17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989453</v>
      </c>
      <c r="H13" s="24">
        <f ca="1">ROUND(INDIRECT(ADDRESS(ROW()+(0), COLUMN()+(-3), 1))*INDIRECT(ADDRESS(ROW()+(0), COLUMN()+(-1), 1))/100, 2)</f>
        <v>19789.1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1.00924e+006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