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<sst xmlns="http://schemas.openxmlformats.org/spreadsheetml/2006/main" count="30" uniqueCount="30">
  <si>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</si>
  <si>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TCQ190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</si>
  <si>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</si>
  <si>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</si>
  <si>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l'extérieur du bâtiment, de polyéthylène haute densité (PEHD/HDPE), à double paroi, avec une capacité de 2000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</si>
  <si>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</si>
  <si>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</si>
  <si>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</si>
  <si>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</si>
  <si>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</si>
  <si>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</si>
  <si>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mt38dep120d</t>
  </si>
  <si>
    <t xml:space="preserve">Réservoir de combustible liquide, apparente, en polyéthylène haute densité (PEHD/HDPE) avec des renforts en acier, à double paroi, de 2200x770x1700 mm, avec une capacité de 2000 litres et quatre bouches d'entrée/sortie, selon NF EN 13341.</t>
  </si>
  <si>
    <t xml:space="preserve">U</t>
  </si>
  <si>
    <t xml:space="preserve">mt38dep112d</t>
  </si>
  <si>
    <t xml:space="preserve">Indicateur de niveau pour réservoir de combustible liquide en polyéthylène, à double paroi, avec une capacité de 2000 litres.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</si>
  <si>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</si>
  <si>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</si>
  <si>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</si>
  <si>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</si>
  <si>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</si>
  <si>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</si>
  <si>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</si>
  <si>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</si>
  <si>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</si>
  <si>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</si>
  <si>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</si>
  <si>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</si>
  <si>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147.945,62F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</si>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</sst>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997358</v>
      </c>
      <c r="H9" s="13">
        <f ca="1">ROUND(INDIRECT(ADDRESS(ROW()+(0), COLUMN()+(-3), 1))*INDIRECT(ADDRESS(ROW()+(0), COLUMN()+(-1), 1)), 2)</f>
        <v>997358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14069.9</v>
      </c>
      <c r="H10" s="17">
        <f ca="1">ROUND(INDIRECT(ADDRESS(ROW()+(0), COLUMN()+(-3), 1))*INDIRECT(ADDRESS(ROW()+(0), COLUMN()+(-1), 1)), 2)</f>
        <v>14069.9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22619.2</v>
      </c>
      <c r="H11" s="17">
        <f ca="1">ROUND(INDIRECT(ADDRESS(ROW()+(0), COLUMN()+(-3), 1))*INDIRECT(ADDRESS(ROW()+(0), COLUMN()+(-1), 1)), 2)</f>
        <v>22619.2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0.963</v>
      </c>
      <c r="F12" s="16" t="s">
        <v>22</v>
      </c>
      <c r="G12" s="17">
        <v>1195.63</v>
      </c>
      <c r="H12" s="17">
        <f ca="1">ROUND(INDIRECT(ADDRESS(ROW()+(0), COLUMN()+(-3), 1))*INDIRECT(ADDRESS(ROW()+(0), COLUMN()+(-1), 1)), 2)</f>
        <v>1151.39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0.963</v>
      </c>
      <c r="F13" s="20" t="s">
        <v>25</v>
      </c>
      <c r="G13" s="21">
        <v>867.45</v>
      </c>
      <c r="H13" s="21">
        <f ca="1">ROUND(INDIRECT(ADDRESS(ROW()+(0), COLUMN()+(-3), 1))*INDIRECT(ADDRESS(ROW()+(0), COLUMN()+(-1), 1)), 2)</f>
        <v>835.35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1.03603e+006</v>
      </c>
      <c r="H14" s="24">
        <f ca="1">ROUND(INDIRECT(ADDRESS(ROW()+(0), COLUMN()+(-3), 1))*INDIRECT(ADDRESS(ROW()+(0), COLUMN()+(-1), 1))/100, 2)</f>
        <v>20720.7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1.05675e+006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