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<sst xmlns="http://schemas.openxmlformats.org/spreadsheetml/2006/main" count="62" uniqueCount="62">
  <si>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</si>
  <si>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</si>
  <si>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</si>
  <si>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</si>
  <si>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(12,5+1,0+1+27+27), formé d'une plaque antiradiations RX 12,5+1,0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</si>
  <si>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</si>
  <si>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</si>
  <si>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</si>
  <si>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</si>
  <si>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</si>
  <si>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</si>
  <si>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</si>
  <si>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</si>
  <si>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</si>
  <si>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</si>
  <si>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</si>
  <si>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</si>
  <si>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</si>
  <si>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</si>
  <si>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</si>
  <si>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</si>
  <si>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</si>
  <si>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</si>
  <si>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</si>
  <si>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</si>
  <si>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</si>
  <si>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</si>
  <si>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</si>
  <si>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</si>
  <si>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</si>
  <si>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</si>
  <si>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</si>
  <si>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mt12ark020a</t>
  </si>
  <si>
    <t xml:space="preserve">Bande de plomb auto-adhésive antiradiations RX "KNAUF", de 50 mm de largeur et 1 mm d'épaisseur.</t>
  </si>
  <si>
    <t xml:space="preserve">m</t>
  </si>
  <si>
    <t xml:space="preserve">mt12ark010b</t>
  </si>
  <si>
    <t xml:space="preserve">Plaque antiradiations RX 12,5+1,0 mm "KNAUF" constituée d'une plaque de plâtre F / NF EN 520 - 625 / 2600 / 12,5, coupe-feu, revêtue sur une de ses faces avec une lame et carton et une autre de plomb de 1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</si>
  <si>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</si>
  <si>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</si>
  <si>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</si>
  <si>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</si>
  <si>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</si>
  <si>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</si>
  <si>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</si>
  <si>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</si>
  <si>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</si>
  <si>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</si>
  <si>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</si>
  <si>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</si>
  <si>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</si>
  <si>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</si>
  <si>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</si>
  <si>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</si>
  <si>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</si>
  <si>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</si>
  <si>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</si>
  <si>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</si>
  <si>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</si>
  <si>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</si>
  <si>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</si>
  <si>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28.005,90F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</si>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</sst>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962.770000</v>
      </c>
      <c r="I8" s="16"/>
      <c r="J8" s="16">
        <f ca="1">ROUND(INDIRECT(ADDRESS(ROW()+(0), COLUMN()+(-5), 1))*INDIRECT(ADDRESS(ROW()+(0), COLUMN()+(-2), 1)), 2)</f>
        <v>385.110000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213.950000</v>
      </c>
      <c r="I9" s="20"/>
      <c r="J9" s="20">
        <f ca="1">ROUND(INDIRECT(ADDRESS(ROW()+(0), COLUMN()+(-5), 1))*INDIRECT(ADDRESS(ROW()+(0), COLUMN()+(-2), 1)), 2)</f>
        <v>492.090000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816.900000</v>
      </c>
      <c r="I10" s="20"/>
      <c r="J10" s="20">
        <f ca="1">ROUND(INDIRECT(ADDRESS(ROW()+(0), COLUMN()+(-5), 1))*INDIRECT(ADDRESS(ROW()+(0), COLUMN()+(-2), 1)), 2)</f>
        <v>1225.350000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3.000000</v>
      </c>
      <c r="F11" s="19" t="s">
        <v>22</v>
      </c>
      <c r="G11" s="19"/>
      <c r="H11" s="20">
        <v>43.960000</v>
      </c>
      <c r="I11" s="20"/>
      <c r="J11" s="20">
        <f ca="1">ROUND(INDIRECT(ADDRESS(ROW()+(0), COLUMN()+(-5), 1))*INDIRECT(ADDRESS(ROW()+(0), COLUMN()+(-2), 1)), 2)</f>
        <v>131.880000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4.400000</v>
      </c>
      <c r="F12" s="19" t="s">
        <v>25</v>
      </c>
      <c r="G12" s="19"/>
      <c r="H12" s="20">
        <v>1594.900000</v>
      </c>
      <c r="I12" s="20"/>
      <c r="J12" s="20">
        <f ca="1">ROUND(INDIRECT(ADDRESS(ROW()+(0), COLUMN()+(-5), 1))*INDIRECT(ADDRESS(ROW()+(0), COLUMN()+(-2), 1)), 2)</f>
        <v>7017.560000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0.900000</v>
      </c>
      <c r="F13" s="19" t="s">
        <v>28</v>
      </c>
      <c r="G13" s="19"/>
      <c r="H13" s="20">
        <v>471.660000</v>
      </c>
      <c r="I13" s="20"/>
      <c r="J13" s="20">
        <f ca="1">ROUND(INDIRECT(ADDRESS(ROW()+(0), COLUMN()+(-5), 1))*INDIRECT(ADDRESS(ROW()+(0), COLUMN()+(-2), 1)), 2)</f>
        <v>424.490000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3.600000</v>
      </c>
      <c r="F14" s="19" t="s">
        <v>31</v>
      </c>
      <c r="G14" s="19"/>
      <c r="H14" s="20">
        <v>582.920000</v>
      </c>
      <c r="I14" s="20"/>
      <c r="J14" s="20">
        <f ca="1">ROUND(INDIRECT(ADDRESS(ROW()+(0), COLUMN()+(-5), 1))*INDIRECT(ADDRESS(ROW()+(0), COLUMN()+(-2), 1)), 2)</f>
        <v>2098.510000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7390.980000</v>
      </c>
      <c r="I15" s="20"/>
      <c r="J15" s="20">
        <f ca="1">ROUND(INDIRECT(ADDRESS(ROW()+(0), COLUMN()+(-5), 1))*INDIRECT(ADDRESS(ROW()+(0), COLUMN()+(-2), 1)), 2)</f>
        <v>27346.630000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113782.210000</v>
      </c>
      <c r="I16" s="20"/>
      <c r="J16" s="20">
        <f ca="1">ROUND(INDIRECT(ADDRESS(ROW()+(0), COLUMN()+(-5), 1))*INDIRECT(ADDRESS(ROW()+(0), COLUMN()+(-2), 1)), 2)</f>
        <v>116057.850000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11.670000</v>
      </c>
      <c r="I17" s="20"/>
      <c r="J17" s="20">
        <f ca="1">ROUND(INDIRECT(ADDRESS(ROW()+(0), COLUMN()+(-5), 1))*INDIRECT(ADDRESS(ROW()+(0), COLUMN()+(-2), 1)), 2)</f>
        <v>431.790000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270.060000</v>
      </c>
      <c r="I18" s="20"/>
      <c r="J18" s="20">
        <f ca="1">ROUND(INDIRECT(ADDRESS(ROW()+(0), COLUMN()+(-5), 1))*INDIRECT(ADDRESS(ROW()+(0), COLUMN()+(-2), 1)), 2)</f>
        <v>108.020000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1538.490000</v>
      </c>
      <c r="I19" s="20"/>
      <c r="J19" s="20">
        <f ca="1">ROUND(INDIRECT(ADDRESS(ROW()+(0), COLUMN()+(-5), 1))*INDIRECT(ADDRESS(ROW()+(0), COLUMN()+(-2), 1)), 2)</f>
        <v>615.400000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35.890000</v>
      </c>
      <c r="I20" s="20"/>
      <c r="J20" s="20">
        <f ca="1">ROUND(INDIRECT(ADDRESS(ROW()+(0), COLUMN()+(-5), 1))*INDIRECT(ADDRESS(ROW()+(0), COLUMN()+(-2), 1)), 2)</f>
        <v>16.150000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0.434000</v>
      </c>
      <c r="F21" s="19" t="s">
        <v>52</v>
      </c>
      <c r="G21" s="19"/>
      <c r="H21" s="20">
        <v>829.930000</v>
      </c>
      <c r="I21" s="20"/>
      <c r="J21" s="20">
        <f ca="1">ROUND(INDIRECT(ADDRESS(ROW()+(0), COLUMN()+(-5), 1))*INDIRECT(ADDRESS(ROW()+(0), COLUMN()+(-2), 1)), 2)</f>
        <v>360.190000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0.161000</v>
      </c>
      <c r="F22" s="23" t="s">
        <v>55</v>
      </c>
      <c r="G22" s="23"/>
      <c r="H22" s="24">
        <v>591.210000</v>
      </c>
      <c r="I22" s="24"/>
      <c r="J22" s="24">
        <f ca="1">ROUND(INDIRECT(ADDRESS(ROW()+(0), COLUMN()+(-5), 1))*INDIRECT(ADDRESS(ROW()+(0), COLUMN()+(-2), 1)), 2)</f>
        <v>95.180000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156806.200000</v>
      </c>
      <c r="I23" s="16"/>
      <c r="J23" s="16">
        <f ca="1">ROUND(INDIRECT(ADDRESS(ROW()+(0), COLUMN()+(-5), 1))*INDIRECT(ADDRESS(ROW()+(0), COLUMN()+(-2), 1))/100, 2)</f>
        <v>3136.120000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159942.320000</v>
      </c>
      <c r="I24" s="24"/>
      <c r="J24" s="24">
        <f ca="1">ROUND(INDIRECT(ADDRESS(ROW()+(0), COLUMN()+(-5), 1))*INDIRECT(ADDRESS(ROW()+(0), COLUMN()+(-2), 1))/100, 2)</f>
        <v>4798.270000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164740.590000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