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<sst xmlns="http://schemas.openxmlformats.org/spreadsheetml/2006/main" count="53" uniqueCount="53">
  <si>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</si>
  <si>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FLE100</t>
  </si>
  <si>
    <t xml:space="preserve">m²</t>
  </si>
  <si>
    <t xml:space="preserve">Faux plafond démontable de bacs métalliques.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</si>
  <si>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inférieure à 4 m</t>
    </r>
    <r>
      <rPr>
        <sz val="7.80"/>
        <color rgb="FF000000"/>
        <rFont val="Arial"/>
        <family val="2"/>
      </rPr>
      <t xml:space="preserve">, constitué de plateaux en acier galvanisé </t>
    </r>
    <r>
      <rPr>
        <b/>
        <sz val="7.80"/>
        <color rgb="FF000000"/>
        <rFont val="Arial"/>
        <family val="2"/>
      </rPr>
      <t xml:space="preserve">postlaqué finition perforé, couleur blanc, de 600x600 mm et 0,5 mm d'épaisseur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à vue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</si>
  <si>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</si>
  <si>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</si>
  <si>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</si>
  <si>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</si>
  <si>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</si>
  <si>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</si>
  <si>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mt12fbh030i</t>
  </si>
  <si>
    <t xml:space="preserve">Plateau en acier galvanisé postlaqué finition perforé, couleur blanc, de 600x600 mm et de 0,5 mm d'épaisseur, avec bord pour profilés 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</si>
  <si>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</si>
  <si>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</si>
  <si>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</si>
  <si>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</si>
  <si>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</si>
  <si>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</si>
  <si>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</si>
  <si>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</si>
  <si>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</si>
  <si>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</si>
  <si>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</si>
  <si>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</si>
  <si>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</si>
  <si>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</si>
  <si>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</si>
  <si>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</si>
  <si>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</si>
  <si>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</si>
  <si>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</si>
  <si>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</si>
  <si>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</si>
  <si>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</si>
  <si>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</si>
  <si>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</si>
  <si>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</si>
  <si>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</si>
  <si>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</si>
  <si>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</si>
  <si>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</si>
  <si>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</si>
  <si>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</si>
  <si>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</si>
  <si>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</si>
  <si>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</si>
  <si>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</si>
  <si>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</si>
  <si>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</si>
  <si>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</si>
  <si>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6.365,28F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</si>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</sst>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4.08" customWidth="1"/>
    <col min="3" max="3" width="15.30" customWidth="1"/>
    <col min="4" max="4" width="46.63" customWidth="1"/>
    <col min="5" max="5" width="8.60" customWidth="1"/>
    <col min="6" max="6" width="5.83" customWidth="1"/>
    <col min="7" max="7" width="8.60" customWidth="1"/>
    <col min="8" max="8" width="7.43" customWidth="1"/>
    <col min="9" max="9" width="1.17" customWidth="1"/>
    <col min="10" max="10" width="8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</row>
    <row r="8" spans="1:10" ht="31.2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4" t="s">
        <v>13</v>
      </c>
      <c r="G8" s="16">
        <v>20505.720000</v>
      </c>
      <c r="H8" s="16"/>
      <c r="I8" s="16">
        <f ca="1">ROUND(INDIRECT(ADDRESS(ROW()+(0), COLUMN()+(-4), 1))*INDIRECT(ADDRESS(ROW()+(0), COLUMN()+(-2), 1)), 2)</f>
        <v>21531.010000</v>
      </c>
      <c r="J8" s="16"/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9" t="s">
        <v>16</v>
      </c>
      <c r="G9" s="20">
        <v>668.660000</v>
      </c>
      <c r="H9" s="20"/>
      <c r="I9" s="20">
        <f ca="1">ROUND(INDIRECT(ADDRESS(ROW()+(0), COLUMN()+(-4), 1))*INDIRECT(ADDRESS(ROW()+(0), COLUMN()+(-2), 1)), 2)</f>
        <v>589.760000</v>
      </c>
      <c r="J9" s="20"/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9" t="s">
        <v>19</v>
      </c>
      <c r="G10" s="20">
        <v>668.660000</v>
      </c>
      <c r="H10" s="20"/>
      <c r="I10" s="20">
        <f ca="1">ROUND(INDIRECT(ADDRESS(ROW()+(0), COLUMN()+(-4), 1))*INDIRECT(ADDRESS(ROW()+(0), COLUMN()+(-2), 1)), 2)</f>
        <v>589.760000</v>
      </c>
      <c r="J10" s="20"/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9" t="s">
        <v>22</v>
      </c>
      <c r="G11" s="20">
        <v>668.660000</v>
      </c>
      <c r="H11" s="20"/>
      <c r="I11" s="20">
        <f ca="1">ROUND(INDIRECT(ADDRESS(ROW()+(0), COLUMN()+(-4), 1))*INDIRECT(ADDRESS(ROW()+(0), COLUMN()+(-2), 1)), 2)</f>
        <v>1172.160000</v>
      </c>
      <c r="J11" s="20"/>
    </row>
    <row r="12" spans="1:10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9" t="s">
        <v>25</v>
      </c>
      <c r="G12" s="20">
        <v>553.630000</v>
      </c>
      <c r="H12" s="20"/>
      <c r="I12" s="20">
        <f ca="1">ROUND(INDIRECT(ADDRESS(ROW()+(0), COLUMN()+(-4), 1))*INDIRECT(ADDRESS(ROW()+(0), COLUMN()+(-2), 1)), 2)</f>
        <v>387.540000</v>
      </c>
      <c r="J12" s="20"/>
    </row>
    <row r="13" spans="1:10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20">
        <v>590.580000</v>
      </c>
      <c r="H13" s="20"/>
      <c r="I13" s="20">
        <f ca="1">ROUND(INDIRECT(ADDRESS(ROW()+(0), COLUMN()+(-4), 1))*INDIRECT(ADDRESS(ROW()+(0), COLUMN()+(-2), 1)), 2)</f>
        <v>496.090000</v>
      </c>
      <c r="J13" s="20"/>
    </row>
    <row r="14" spans="1:10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20">
        <v>96.700000</v>
      </c>
      <c r="H14" s="20"/>
      <c r="I14" s="20">
        <f ca="1">ROUND(INDIRECT(ADDRESS(ROW()+(0), COLUMN()+(-4), 1))*INDIRECT(ADDRESS(ROW()+(0), COLUMN()+(-2), 1)), 2)</f>
        <v>81.230000</v>
      </c>
      <c r="J14" s="20"/>
    </row>
    <row r="15" spans="1:10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9" t="s">
        <v>34</v>
      </c>
      <c r="G15" s="20">
        <v>722.880000</v>
      </c>
      <c r="H15" s="20"/>
      <c r="I15" s="20">
        <f ca="1">ROUND(INDIRECT(ADDRESS(ROW()+(0), COLUMN()+(-4), 1))*INDIRECT(ADDRESS(ROW()+(0), COLUMN()+(-2), 1)), 2)</f>
        <v>607.220000</v>
      </c>
      <c r="J15" s="20"/>
    </row>
    <row r="16" spans="1:10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9" t="s">
        <v>37</v>
      </c>
      <c r="G16" s="20">
        <v>722.700000</v>
      </c>
      <c r="H16" s="20"/>
      <c r="I16" s="20">
        <f ca="1">ROUND(INDIRECT(ADDRESS(ROW()+(0), COLUMN()+(-4), 1))*INDIRECT(ADDRESS(ROW()+(0), COLUMN()+(-2), 1)), 2)</f>
        <v>607.070000</v>
      </c>
      <c r="J16" s="20"/>
    </row>
    <row r="17" spans="1:10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9" t="s">
        <v>40</v>
      </c>
      <c r="G17" s="20">
        <v>47.660000</v>
      </c>
      <c r="H17" s="20"/>
      <c r="I17" s="20">
        <f ca="1">ROUND(INDIRECT(ADDRESS(ROW()+(0), COLUMN()+(-4), 1))*INDIRECT(ADDRESS(ROW()+(0), COLUMN()+(-2), 1)), 2)</f>
        <v>40.030000</v>
      </c>
      <c r="J17" s="20"/>
    </row>
    <row r="18" spans="1:10" ht="21.60" thickBot="1" customHeight="1">
      <c r="A18" s="17" t="s">
        <v>41</v>
      </c>
      <c r="B18" s="17" t="s">
        <v>42</v>
      </c>
      <c r="C18" s="17"/>
      <c r="D18" s="17"/>
      <c r="E18" s="18">
        <v>0.292000</v>
      </c>
      <c r="F18" s="19" t="s">
        <v>43</v>
      </c>
      <c r="G18" s="20">
        <v>713.040000</v>
      </c>
      <c r="H18" s="20"/>
      <c r="I18" s="20">
        <f ca="1">ROUND(INDIRECT(ADDRESS(ROW()+(0), COLUMN()+(-4), 1))*INDIRECT(ADDRESS(ROW()+(0), COLUMN()+(-2), 1)), 2)</f>
        <v>208.210000</v>
      </c>
      <c r="J18" s="20"/>
    </row>
    <row r="19" spans="1:10" ht="12.00" thickBot="1" customHeight="1">
      <c r="A19" s="17" t="s">
        <v>44</v>
      </c>
      <c r="B19" s="21" t="s">
        <v>45</v>
      </c>
      <c r="C19" s="21"/>
      <c r="D19" s="21"/>
      <c r="E19" s="22">
        <v>0.073000</v>
      </c>
      <c r="F19" s="23" t="s">
        <v>46</v>
      </c>
      <c r="G19" s="24">
        <v>440.170000</v>
      </c>
      <c r="H19" s="24"/>
      <c r="I19" s="24">
        <f ca="1">ROUND(INDIRECT(ADDRESS(ROW()+(0), COLUMN()+(-4), 1))*INDIRECT(ADDRESS(ROW()+(0), COLUMN()+(-2), 1)), 2)</f>
        <v>32.130000</v>
      </c>
      <c r="J19" s="24"/>
    </row>
    <row r="20" spans="1:10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26342.210000</v>
      </c>
      <c r="H20" s="16"/>
      <c r="I20" s="16">
        <f ca="1">ROUND(INDIRECT(ADDRESS(ROW()+(0), COLUMN()+(-4), 1))*INDIRECT(ADDRESS(ROW()+(0), COLUMN()+(-2), 1))/100, 2)</f>
        <v>526.840000</v>
      </c>
      <c r="J20" s="16"/>
    </row>
    <row r="21" spans="1:10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26869.050000</v>
      </c>
      <c r="H21" s="24"/>
      <c r="I21" s="24">
        <f ca="1">ROUND(INDIRECT(ADDRESS(ROW()+(0), COLUMN()+(-4), 1))*INDIRECT(ADDRESS(ROW()+(0), COLUMN()+(-2), 1))/100, 2)</f>
        <v>806.070000</v>
      </c>
      <c r="J21" s="24"/>
    </row>
    <row r="22" spans="1:10" ht="12.00" thickBot="1" customHeight="1">
      <c r="A22" s="6" t="s">
        <v>51</v>
      </c>
      <c r="B22" s="7"/>
      <c r="C22" s="7"/>
      <c r="D22" s="7"/>
      <c r="E22" s="7"/>
      <c r="F22" s="25"/>
      <c r="G22" s="6" t="s">
        <v>52</v>
      </c>
      <c r="H22" s="6"/>
      <c r="I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27675.120000</v>
      </c>
      <c r="J22" s="26"/>
    </row>
  </sheetData>
  <mergeCells count="53">
    <mergeCell ref="A1:J1"/>
    <mergeCell ref="A3:B3"/>
    <mergeCell ref="D3:F3"/>
    <mergeCell ref="H3:I3"/>
    <mergeCell ref="A4:J4"/>
    <mergeCell ref="B7:D7"/>
    <mergeCell ref="G7:H7"/>
    <mergeCell ref="I7:J7"/>
    <mergeCell ref="B8:D8"/>
    <mergeCell ref="G8:H8"/>
    <mergeCell ref="I8:J8"/>
    <mergeCell ref="B9:D9"/>
    <mergeCell ref="G9:H9"/>
    <mergeCell ref="I9:J9"/>
    <mergeCell ref="B10:D10"/>
    <mergeCell ref="G10:H10"/>
    <mergeCell ref="I10:J10"/>
    <mergeCell ref="B11:D11"/>
    <mergeCell ref="G11:H11"/>
    <mergeCell ref="I11:J11"/>
    <mergeCell ref="B12:D12"/>
    <mergeCell ref="G12:H12"/>
    <mergeCell ref="I12:J12"/>
    <mergeCell ref="B13:D13"/>
    <mergeCell ref="G13:H13"/>
    <mergeCell ref="I13:J13"/>
    <mergeCell ref="B14:D14"/>
    <mergeCell ref="G14:H14"/>
    <mergeCell ref="I14:J14"/>
    <mergeCell ref="B15:D15"/>
    <mergeCell ref="G15:H15"/>
    <mergeCell ref="I15:J15"/>
    <mergeCell ref="B16:D16"/>
    <mergeCell ref="G16:H16"/>
    <mergeCell ref="I16:J16"/>
    <mergeCell ref="B17:D17"/>
    <mergeCell ref="G17:H17"/>
    <mergeCell ref="I17:J17"/>
    <mergeCell ref="B18:D18"/>
    <mergeCell ref="G18:H18"/>
    <mergeCell ref="I18:J18"/>
    <mergeCell ref="B19:D19"/>
    <mergeCell ref="G19:H19"/>
    <mergeCell ref="I19:J19"/>
    <mergeCell ref="B20:D20"/>
    <mergeCell ref="G20:H20"/>
    <mergeCell ref="I20:J20"/>
    <mergeCell ref="B21:D21"/>
    <mergeCell ref="G21:H21"/>
    <mergeCell ref="I21:J21"/>
    <mergeCell ref="A22:E22"/>
    <mergeCell ref="G22:H22"/>
    <mergeCell ref="I22:J22"/>
  </mergeCells>
  <pageMargins left="0.620079" right="0.472441" top="0.472441" bottom="0.472441" header="0.0" footer="0.0"/>
  <pageSetup paperSize="9" orientation="portrait"/>
  <rowBreaks count="0" manualBreakCount="0">
    </rowBreaks>
</worksheet>
</file>