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<sst xmlns="http://schemas.openxmlformats.org/spreadsheetml/2006/main" count="44" uniqueCount="44">
  <si>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</si>
  <si>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</si>
  <si>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</si>
  <si>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</si>
  <si>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Prima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lisse de plâtre, gamme Gyptone modèle Base 33 "PLACO", de 1800x300 mm et 12,5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</si>
  <si>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</si>
  <si>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</si>
  <si>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</si>
  <si>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</si>
  <si>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</si>
  <si>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</si>
  <si>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</si>
  <si>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</si>
  <si>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</si>
  <si>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</si>
  <si>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</si>
  <si>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</si>
  <si>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</si>
  <si>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</si>
  <si>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</si>
  <si>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</si>
  <si>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</si>
  <si>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</si>
  <si>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</si>
  <si>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</si>
  <si>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</si>
  <si>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</si>
  <si>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</si>
  <si>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</si>
  <si>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mt12plk030fbCn</t>
  </si>
  <si>
    <t xml:space="preserve">Plaque lisse de plâtre, gamme Gyptone modèle Base 33 "PLACO", de 1800x300 mm et 12,5 mm d'épaisseur, appuyée sur profilés semi-occultés avec semelle de 15 mm de largeur,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</si>
  <si>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</si>
  <si>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</si>
  <si>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</si>
  <si>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</si>
  <si>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</si>
  <si>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</si>
  <si>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</si>
  <si>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</si>
  <si>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</si>
  <si>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</si>
  <si>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</si>
  <si>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11.877,34F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</si>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</sst>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8.3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1060.020000</v>
      </c>
      <c r="J8" s="16"/>
      <c r="K8" s="16">
        <f ca="1">ROUND(INDIRECT(ADDRESS(ROW()+(0), COLUMN()+(-5), 1))*INDIRECT(ADDRESS(ROW()+(0), COLUMN()+(-2), 1)), 2)</f>
        <v>530.010000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1614.350000</v>
      </c>
      <c r="J9" s="20"/>
      <c r="K9" s="20">
        <f ca="1">ROUND(INDIRECT(ADDRESS(ROW()+(0), COLUMN()+(-5), 1))*INDIRECT(ADDRESS(ROW()+(0), COLUMN()+(-2), 1)), 2)</f>
        <v>1339.910000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62.530000</v>
      </c>
      <c r="J10" s="20"/>
      <c r="K10" s="20">
        <f ca="1">ROUND(INDIRECT(ADDRESS(ROW()+(0), COLUMN()+(-5), 1))*INDIRECT(ADDRESS(ROW()+(0), COLUMN()+(-2), 1)), 2)</f>
        <v>51.900000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1112.930000</v>
      </c>
      <c r="J11" s="20"/>
      <c r="K11" s="20">
        <f ca="1">ROUND(INDIRECT(ADDRESS(ROW()+(0), COLUMN()+(-5), 1))*INDIRECT(ADDRESS(ROW()+(0), COLUMN()+(-2), 1)), 2)</f>
        <v>923.730000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1925.550000</v>
      </c>
      <c r="J12" s="20"/>
      <c r="K12" s="20">
        <f ca="1">ROUND(INDIRECT(ADDRESS(ROW()+(0), COLUMN()+(-5), 1))*INDIRECT(ADDRESS(ROW()+(0), COLUMN()+(-2), 1)), 2)</f>
        <v>1598.210000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1925.550000</v>
      </c>
      <c r="J13" s="20"/>
      <c r="K13" s="20">
        <f ca="1">ROUND(INDIRECT(ADDRESS(ROW()+(0), COLUMN()+(-5), 1))*INDIRECT(ADDRESS(ROW()+(0), COLUMN()+(-2), 1)), 2)</f>
        <v>3196.410000</v>
      </c>
    </row>
    <row r="14" spans="1:11" ht="31.20" thickBot="1" customHeight="1">
      <c r="A14" s="17" t="s">
        <v>29</v>
      </c>
      <c r="B14" s="17" t="s">
        <v>30</v>
      </c>
      <c r="C14" s="17"/>
      <c r="D14" s="17"/>
      <c r="E14" s="17"/>
      <c r="F14" s="18">
        <v>1.050000</v>
      </c>
      <c r="G14" s="19" t="s">
        <v>31</v>
      </c>
      <c r="H14" s="19"/>
      <c r="I14" s="20">
        <v>35398.910000</v>
      </c>
      <c r="J14" s="20"/>
      <c r="K14" s="20">
        <f ca="1">ROUND(INDIRECT(ADDRESS(ROW()+(0), COLUMN()+(-5), 1))*INDIRECT(ADDRESS(ROW()+(0), COLUMN()+(-2), 1)), 2)</f>
        <v>37168.860000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0.290000</v>
      </c>
      <c r="G15" s="19" t="s">
        <v>34</v>
      </c>
      <c r="H15" s="19"/>
      <c r="I15" s="20">
        <v>829.930000</v>
      </c>
      <c r="J15" s="20"/>
      <c r="K15" s="20">
        <f ca="1">ROUND(INDIRECT(ADDRESS(ROW()+(0), COLUMN()+(-5), 1))*INDIRECT(ADDRESS(ROW()+(0), COLUMN()+(-2), 1)), 2)</f>
        <v>240.680000</v>
      </c>
    </row>
    <row r="16" spans="1:11" ht="12.00" thickBot="1" customHeight="1">
      <c r="A16" s="17" t="s">
        <v>35</v>
      </c>
      <c r="B16" s="21" t="s">
        <v>36</v>
      </c>
      <c r="C16" s="21"/>
      <c r="D16" s="21"/>
      <c r="E16" s="21"/>
      <c r="F16" s="22">
        <v>0.290000</v>
      </c>
      <c r="G16" s="23" t="s">
        <v>37</v>
      </c>
      <c r="H16" s="23"/>
      <c r="I16" s="24">
        <v>591.210000</v>
      </c>
      <c r="J16" s="24"/>
      <c r="K16" s="24">
        <f ca="1">ROUND(INDIRECT(ADDRESS(ROW()+(0), COLUMN()+(-5), 1))*INDIRECT(ADDRESS(ROW()+(0), COLUMN()+(-2), 1)), 2)</f>
        <v>171.450000</v>
      </c>
    </row>
    <row r="17" spans="1:11" ht="12.00" thickBot="1" customHeight="1">
      <c r="A17" s="17"/>
      <c r="B17" s="10" t="s">
        <v>38</v>
      </c>
      <c r="C17" s="10"/>
      <c r="D17" s="10"/>
      <c r="E17" s="10"/>
      <c r="F17" s="12">
        <v>2.000000</v>
      </c>
      <c r="G17" s="14" t="s">
        <v>39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45221.160000</v>
      </c>
      <c r="J17" s="16"/>
      <c r="K17" s="16">
        <f ca="1">ROUND(INDIRECT(ADDRESS(ROW()+(0), COLUMN()+(-5), 1))*INDIRECT(ADDRESS(ROW()+(0), COLUMN()+(-2), 1))/100, 2)</f>
        <v>904.420000</v>
      </c>
    </row>
    <row r="18" spans="1:11" ht="12.00" thickBot="1" customHeight="1">
      <c r="A18" s="21"/>
      <c r="B18" s="21" t="s">
        <v>40</v>
      </c>
      <c r="C18" s="21"/>
      <c r="D18" s="21"/>
      <c r="E18" s="21"/>
      <c r="F18" s="22">
        <v>3.000000</v>
      </c>
      <c r="G18" s="23" t="s">
        <v>41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46125.580000</v>
      </c>
      <c r="J18" s="24"/>
      <c r="K18" s="24">
        <f ca="1">ROUND(INDIRECT(ADDRESS(ROW()+(0), COLUMN()+(-5), 1))*INDIRECT(ADDRESS(ROW()+(0), COLUMN()+(-2), 1))/100, 2)</f>
        <v>1383.770000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47509.350000</v>
      </c>
    </row>
  </sheetData>
  <mergeCells count="45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